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D:\KULIAH\M.S7\BI\"/>
    </mc:Choice>
  </mc:AlternateContent>
  <bookViews>
    <workbookView xWindow="0" yWindow="0" windowWidth="20490" windowHeight="7455"/>
  </bookViews>
  <sheets>
    <sheet name="Sheet2" sheetId="2" r:id="rId1"/>
    <sheet name="Sheet1" sheetId="1" r:id="rId2"/>
  </sheets>
  <definedNames>
    <definedName name="Slicer_Kategori">#N/A</definedName>
  </definedNames>
  <calcPr calcId="152511"/>
  <pivotCaches>
    <pivotCache cacheId="439" r:id="rId3"/>
    <pivotCache cacheId="442" r:id="rId4"/>
    <pivotCache cacheId="445" r:id="rId5"/>
    <pivotCache cacheId="448" r:id="rId6"/>
  </pivotCaches>
  <extLst>
    <ext xmlns:x14="http://schemas.microsoft.com/office/spreadsheetml/2009/9/main" uri="{876F7934-8845-4945-9796-88D515C7AA90}">
      <x14:pivotCaches>
        <pivotCache cacheId="376" r:id="rId7"/>
      </x14:pivotCaches>
    </ext>
    <ext xmlns:x14="http://schemas.microsoft.com/office/spreadsheetml/2009/9/main" uri="{BBE1A952-AA13-448e-AADC-164F8A28A991}">
      <x14:slicerCaches>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818e699d-479b-4760-8d9f-2347cc9cccf7" name="Barang" connection="Access Kasus_BI"/>
          <x15:modelTable id="Faktur_75274c63-f845-4485-997f-ba7110f931fa" name="Faktur" connection="Access Kasus_BI"/>
          <x15:modelTable id="Kategori_40ae7e6f-8b50-4383-a7f2-e88d64cc3623" name="Kategori" connection="Access Kasus_BI"/>
          <x15:modelTable id="Pelanggan_6443a6d3-9384-41ed-abbd-5814611c716c" name="Pelanggan" connection="Access Kasus_BI"/>
          <x15:modelTable id="Transaksi_808e8a87-efe4-4989-b20b-063a6f258063"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Faktur" toTable="Faktur" toColumn="Faktur"/>
          <x15:modelRelationship fromTable="Transaksi" fromColumn="KodeBarang" toTable="Barang" toColumn="KodeBarang"/>
        </x15:modelRelationships>
      </x15:dataModel>
    </ext>
  </extLst>
</workbook>
</file>

<file path=xl/calcChain.xml><?xml version="1.0" encoding="utf-8"?>
<calcChain xmlns="http://schemas.openxmlformats.org/spreadsheetml/2006/main">
  <c r="M5" i="2" l="1"/>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4" i="2"/>
</calcChain>
</file>

<file path=xl/connections.xml><?xml version="1.0" encoding="utf-8"?>
<connections xmlns="http://schemas.openxmlformats.org/spreadsheetml/2006/main">
  <connection id="1" name="Access Kasus_BI" type="100" refreshedVersion="0">
    <extLst>
      <ext xmlns:x15="http://schemas.microsoft.com/office/spreadsheetml/2010/11/main" uri="{DE250136-89BD-433C-8126-D09CA5730AF9}">
        <x15:connection id="e2a6b673-b726-4795-9b0d-43a8b15186a8"/>
      </ext>
    </extLst>
  </connection>
  <connection id="2"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<sst xmlns="http://schemas.openxmlformats.org/spreadsheetml/2006/main" count="16" uniqueCount="12">
  <si>
    <t>Bekasi</t>
  </si>
  <si>
    <t>Bogor</t>
  </si>
  <si>
    <t>Depok</t>
  </si>
  <si>
    <t>Jakarta</t>
  </si>
  <si>
    <t>Tangerang</t>
  </si>
  <si>
    <t>Kota</t>
  </si>
  <si>
    <t>Jumlah</t>
  </si>
  <si>
    <t>Jkel</t>
  </si>
  <si>
    <t>Laki-laki</t>
  </si>
  <si>
    <t>Perempuan</t>
  </si>
  <si>
    <t>PEMBOLONG KERTAS DAN PERPORATO</t>
  </si>
  <si>
    <t>Barang</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</si>
</sst>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powerPivotData" Target="model/item.data"/><Relationship Id="rId18" Type="http://schemas.openxmlformats.org/officeDocument/2006/relationships/customXml" Target="../customXml/item4.xml"/><Relationship Id="rId26" Type="http://schemas.openxmlformats.org/officeDocument/2006/relationships/customXml" Target="../customXml/item12.xml"/><Relationship Id="rId3" Type="http://schemas.openxmlformats.org/officeDocument/2006/relationships/pivotCacheDefinition" Target="pivotCache/pivotCacheDefinition1.xml"/><Relationship Id="rId21" Type="http://schemas.openxmlformats.org/officeDocument/2006/relationships/customXml" Target="../customXml/item7.xml"/><Relationship Id="rId34" Type="http://schemas.openxmlformats.org/officeDocument/2006/relationships/customXml" Target="../customXml/item20.xml"/><Relationship Id="rId7" Type="http://schemas.openxmlformats.org/officeDocument/2006/relationships/pivotCacheDefinition" Target="pivotCache/pivotCacheDefinition5.xml"/><Relationship Id="rId12" Type="http://schemas.openxmlformats.org/officeDocument/2006/relationships/sharedStrings" Target="sharedString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styles" Target="styles.xml"/><Relationship Id="rId24" Type="http://schemas.openxmlformats.org/officeDocument/2006/relationships/customXml" Target="../customXml/item10.xml"/><Relationship Id="rId32" Type="http://schemas.openxmlformats.org/officeDocument/2006/relationships/customXml" Target="../customXml/item18.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connections" Target="connections.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s>
</file>

<file path=xl/drawings/drawing1.xml><?xml version="1.0" encoding="utf-8"?>
<xdr:wsDr xmlns:xdr="http://schemas.openxmlformats.org/drawingml/2006/spreadsheetDrawing" xmlns:a="http://schemas.openxmlformats.org/drawingml/2006/main">
  <xdr:twoCellAnchor editAs="oneCell">
    <xdr:from>
      <xdr:col>13</xdr:col>
      <xdr:colOff>552450</xdr:colOff>
      <xdr:row>1</xdr:row>
      <xdr:rowOff>85725</xdr:rowOff>
    </xdr:from>
    <xdr:to>
      <xdr:col>17</xdr:col>
      <xdr:colOff>57150</xdr:colOff>
      <xdr:row>14</xdr:row>
      <xdr:rowOff>133350</xdr:rowOff>
    </xdr:to>
    <mc:AlternateContent xmlns:mc="http://schemas.openxmlformats.org/markup-compatibility/2006">
      <mc:Choice xmlns:a14="http://schemas.microsoft.com/office/drawing/2010/main" Requires="a14">
        <xdr:graphicFrame macro="">
          <xdr:nvGraphicFramePr>
            <xdr:cNvPr id="2" name="Kategori"/>
            <xdr:cNvGraphicFramePr/>
          </xdr:nvGraphicFramePr>
          <xdr:xfrm>
            <a:off x="0" y="0"/>
            <a:ext cx="0" cy="0"/>
          </xdr:xfrm>
          <a:graphic>
            <a:graphicData uri="http://schemas.microsoft.com/office/drawing/2010/slicer">
              <sle:slicer xmlns:sle="http://schemas.microsoft.com/office/drawing/2010/slicer" name="Kategori"/>
            </a:graphicData>
          </a:graphic>
        </xdr:graphicFrame>
      </mc:Choice>
      <mc:Fallback>
        <xdr:sp macro="" textlink="">
          <xdr:nvSpPr>
            <xdr:cNvPr id="0" name=""/>
            <xdr:cNvSpPr>
              <a:spLocks noTextEdit="1"/>
            </xdr:cNvSpPr>
          </xdr:nvSpPr>
          <xdr:spPr>
            <a:xfrm>
              <a:off x="9982200" y="2762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HP" refreshedDate="44496.892955208335" createdVersion="5" refreshedVersion="5" minRefreshableVersion="3" recordCount="0" supportSubquery="1" supportAdvancedDrill="1">
  <cacheSource type="external" connectionId="2"/>
  <cacheFields count="3">
    <cacheField name="[Measures].[Sum of Jumlah]" caption="Sum of Jumlah" numFmtId="0" hierarchy="20" level="32767"/>
    <cacheField name="[Faktur].[Tanggal].[Tanggal]" caption="Tanggal" numFmtId="0" hierarchy="7" level="1">
      <sharedItems containsSemiMixedTypes="0" containsNonDate="0" containsDate="1" containsString="0" minDate="2016-01-01T00:00:00" maxDate="2016-03-04T00:00:00" count="63">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7T00:00:00"/>
        <d v="2016-01-18T00:00:00"/>
        <d v="2016-01-19T00:00:00"/>
        <d v="2016-01-20T00:00:00"/>
        <d v="2016-01-21T00:00:00"/>
        <d v="2016-01-22T00:00:00"/>
        <d v="2016-01-23T00:00:00"/>
        <d v="2016-01-24T00:00:00"/>
        <d v="2016-01-25T00:00:00"/>
        <d v="2016-01-26T00:00:00"/>
        <d v="2016-01-27T00:00:00"/>
        <d v="2016-01-28T00:00:00"/>
        <d v="2016-01-29T00:00:00"/>
        <d v="2016-01-30T00:00:00"/>
        <d v="2016-01-31T00:00:00"/>
        <d v="2016-02-01T00:00:00"/>
        <d v="2016-02-02T00:00:00"/>
        <d v="2016-02-03T00:00:00"/>
        <d v="2016-02-04T00:00:00"/>
        <d v="2016-02-05T00:00:00"/>
        <d v="2016-02-06T00:00:00"/>
        <d v="2016-02-07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sharedItems>
    </cacheField>
    <cacheField name="[Kategori].[Kategori].[Kategori]" caption="Kategori" numFmtId="0" hierarchy="10" level="1">
      <sharedItems containsSemiMixedTypes="0" containsNonDate="0" containsString="0"/>
    </cacheField>
  </cacheFields>
  <cacheHierarchies count="27">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fieldsUsage count="2">
        <fieldUsage x="-1"/>
        <fieldUsage x="1"/>
      </fieldsUsage>
    </cacheHierarchy>
    <cacheHierarchy uniqueName="[Faktur].[KodePelanggan]" caption="KodePelanggan" attribute="1" defaultMemberUniqueName="[Faktur].[KodePelanggan].[All]" allUniqueName="[Faktur].[KodePelanggan].[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2"/>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Measures].[Sum of Jumlah]" caption="Sum of Jumlah" measure="1" displayFolder="" measureGroup="Transaksi" count="0" oneField="1">
      <fieldsUsage count="1">
        <fieldUsage x="0"/>
      </fieldsUsage>
      <extLst>
        <ext xmlns:x15="http://schemas.microsoft.com/office/spreadsheetml/2010/11/main" uri="{B97F6D7D-B522-45F9-BDA1-12C45D357490}">
          <x15:cacheHierarchy aggregatedColumn="19"/>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HP" refreshedDate="44496.892955902775" createdVersion="5" refreshedVersion="5" minRefreshableVersion="3" recordCount="0" supportSubquery="1" supportAdvancedDrill="1">
  <cacheSource type="external" connectionId="2"/>
  <cacheFields count="3">
    <cacheField name="[Measures].[Sum of Jumlah]" caption="Sum of Jumlah" numFmtId="0" hierarchy="20" level="32767"/>
    <cacheField name="[Pelanggan].[Kota].[Kota]" caption="Kota" numFmtId="0" hierarchy="15" level="1">
      <sharedItems count="5">
        <s v="Bekasi"/>
        <s v="Bogor"/>
        <s v="Depok"/>
        <s v="Jakarta"/>
        <s v="Tangerang"/>
      </sharedItems>
    </cacheField>
    <cacheField name="[Kategori].[Kategori].[Kategori]" caption="Kategori" numFmtId="0" hierarchy="10" level="1">
      <sharedItems containsSemiMixedTypes="0" containsNonDate="0" containsString="0"/>
    </cacheField>
  </cacheFields>
  <cacheHierarchies count="27">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2"/>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1"/>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Sum of Jumlah]" caption="Sum of Jumlah" measure="1" displayFolder="" measureGroup="Transaksi" count="0" oneField="1">
      <fieldsUsage count="1">
        <fieldUsage x="0"/>
      </fieldsUsage>
      <extLst>
        <ext xmlns:x15="http://schemas.microsoft.com/office/spreadsheetml/2010/11/main" uri="{B97F6D7D-B522-45F9-BDA1-12C45D357490}">
          <x15:cacheHierarchy aggregatedColumn="19"/>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HP" refreshedDate="44496.892956481483" createdVersion="5" refreshedVersion="5" minRefreshableVersion="3" recordCount="0" supportSubquery="1" supportAdvancedDrill="1">
  <cacheSource type="external" connectionId="2"/>
  <cacheFields count="3">
    <cacheField name="[Measures].[Sum of Jumlah]" caption="Sum of Jumlah" numFmtId="0" hierarchy="20" level="32767"/>
    <cacheField name="[Pelanggan].[JenisKelamin].[JenisKelamin]" caption="JenisKelamin" numFmtId="0" hierarchy="13" level="1">
      <sharedItems count="2">
        <s v="Laki-laki"/>
        <s v="Perempuan"/>
      </sharedItems>
    </cacheField>
    <cacheField name="[Kategori].[Kategori].[Kategori]" caption="Kategori" numFmtId="0" hierarchy="10" level="1">
      <sharedItems containsSemiMixedTypes="0" containsNonDate="0" containsString="0"/>
    </cacheField>
  </cacheFields>
  <cacheHierarchies count="27">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2"/>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1"/>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Sum of Jumlah]" caption="Sum of Jumlah" measure="1" displayFolder="" measureGroup="Transaksi" count="0" oneField="1">
      <fieldsUsage count="1">
        <fieldUsage x="0"/>
      </fieldsUsage>
      <extLst>
        <ext xmlns:x15="http://schemas.microsoft.com/office/spreadsheetml/2010/11/main" uri="{B97F6D7D-B522-45F9-BDA1-12C45D357490}">
          <x15:cacheHierarchy aggregatedColumn="19"/>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HP" refreshedDate="44496.892956828706" createdVersion="5" refreshedVersion="5" minRefreshableVersion="3" recordCount="0" supportSubquery="1" supportAdvancedDrill="1">
  <cacheSource type="external" connectionId="2"/>
  <cacheFields count="2">
    <cacheField name="[Measures].[Sum of Jumlah]" caption="Sum of Jumlah" numFmtId="0" hierarchy="20" level="32767"/>
    <cacheField name="[Kategori].[Kategori].[Kategori]" caption="Kategori" numFmtId="0" hierarchy="10" level="1">
      <sharedItems count="1">
        <s v="PEMBOLONG KERTAS DAN PERPORATO"/>
      </sharedItems>
    </cacheField>
  </cacheFields>
  <cacheHierarchies count="27">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Sum of Jumlah]" caption="Sum of Jumlah" measure="1" displayFolder="" measureGroup="Transaksi" count="0" oneField="1">
      <fieldsUsage count="1">
        <fieldUsage x="0"/>
      </fieldsUsage>
      <extLst>
        <ext xmlns:x15="http://schemas.microsoft.com/office/spreadsheetml/2010/11/main" uri="{B97F6D7D-B522-45F9-BDA1-12C45D357490}">
          <x15:cacheHierarchy aggregatedColumn="19"/>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HP" refreshedDate="44496.892646875"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27">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Sum of Jumlah]" caption="Sum of Jumlah" measure="1" displayFolder="" measureGroup="Transaksi" count="0">
      <extLst>
        <ext xmlns:x15="http://schemas.microsoft.com/office/spreadsheetml/2010/11/main" uri="{B97F6D7D-B522-45F9-BDA1-12C45D357490}">
          <x15:cacheHierarchy aggregatedColumn="19"/>
        </ext>
      </extLst>
    </cacheHierarchy>
    <cacheHierarchy uniqueName="[Measures].[_Count Barang]" caption="_Count Barang" measure="1" displayFolder="" measureGroup="Barang" count="0" hidden="1"/>
    <cacheHierarchy uniqueName="[Measures].[_Count Faktur]" caption="_Count Faktur" measure="1" displayFolder="" measureGroup="Faktur" count="0" hidden="1"/>
    <cacheHierarchy uniqueName="[Measures].[_Count Kategori]" caption="_Count Kategori" measure="1" displayFolder="" measureGroup="Kategori" count="0" hidden="1"/>
    <cacheHierarchy uniqueName="[Measures].[_Count Pelanggan]" caption="_Count Pelanggan" measure="1" displayFolder="" measureGroup="Pelanggan" count="0" hidden="1"/>
    <cacheHierarchy uniqueName="[Measures].[_Count Transaksi]" caption="_Count Transaksi" measure="1" displayFolder="" measureGroup="Transaksi" count="0" hidden="1"/>
    <cacheHierarchy uniqueName="[Measures].[__XL_Count of Models]" caption="__XL_Count of Models" measure="1" displayFolde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5" cacheId="439" applyNumberFormats="0" applyBorderFormats="0" applyFontFormats="0" applyPatternFormats="0" applyAlignmentFormats="0" applyWidthHeightFormats="1" dataCaption="Values" tag="f488ab16-18a2-4c04-a45e-df5416651e47" updatedVersion="5" minRefreshableVersion="3" useAutoFormatting="1" rowGrandTotals="0" colGrandTotals="0" itemPrintTitles="1" createdVersion="5" indent="0" outline="1" outlineData="1" multipleFieldFilters="0" rowHeaderCaption="Kota">
  <location ref="K3:L66" firstHeaderRow="1" firstDataRow="1" firstDataCol="1"/>
  <pivotFields count="3">
    <pivotField dataField="1" showAll="0"/>
    <pivotField axis="axisRow" allDrilled="1" showAll="0" dataSourceSort="1" defaultAttributeDrillState="1">
      <items count="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t="default"/>
      </items>
    </pivotField>
    <pivotField allDrilled="1" showAll="0" dataSourceSort="1" defaultAttributeDrillState="1"/>
  </pivotFields>
  <rowFields count="1">
    <field x="1"/>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rowItems>
  <colItems count="1">
    <i/>
  </colItems>
  <dataFields count="1">
    <dataField name="Jumlah" fld="0" baseField="0" baseItem="0"/>
  </dataField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Kategori].[Kategori].&amp;[PEMBOLONG KERTAS DAN PERPORATO]"/>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caption="Jumlah"/>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activeTabTopLevelEntity name="[Faktur]"/>
      </x15:pivotTableUISettings>
    </ext>
  </extLst>
</pivotTableDefinition>
</file>

<file path=xl/pivotTables/pivotTable2.xml><?xml version="1.0" encoding="utf-8"?>
<pivotTableDefinition xmlns="http://schemas.openxmlformats.org/spreadsheetml/2006/main" name="PivotTable4" cacheId="448" applyNumberFormats="0" applyBorderFormats="0" applyFontFormats="0" applyPatternFormats="0" applyAlignmentFormats="0" applyWidthHeightFormats="1" dataCaption="Values" tag="e05be5b0-bef0-4506-8b78-4a8a3b04b2d2" updatedVersion="5" minRefreshableVersion="3" useAutoFormatting="1" rowGrandTotals="0" colGrandTotals="0" itemPrintTitles="1" createdVersion="5" indent="0" outline="1" outlineData="1" multipleFieldFilters="0" rowHeaderCaption="Barang">
  <location ref="H3:I4" firstHeaderRow="1" firstDataRow="1" firstDataCol="1"/>
  <pivotFields count="2">
    <pivotField dataField="1" showAll="0"/>
    <pivotField axis="axisRow" allDrilled="1" showAll="0" dataSourceSort="1" defaultAttributeDrillState="1">
      <items count="2">
        <item s="1" x="0"/>
        <item t="default"/>
      </items>
    </pivotField>
  </pivotFields>
  <rowFields count="1">
    <field x="1"/>
  </rowFields>
  <rowItems count="1">
    <i>
      <x/>
    </i>
  </rowItems>
  <colItems count="1">
    <i/>
  </colItems>
  <dataFields count="1">
    <dataField name="Jumlah" fld="0" baseField="0" baseItem="0"/>
  </dataField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Jumlah"/>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activeTabTopLevelEntity name="[Kategori]"/>
      </x15:pivotTableUISettings>
    </ext>
  </extLst>
</pivotTableDefinition>
</file>

<file path=xl/pivotTables/pivotTable3.xml><?xml version="1.0" encoding="utf-8"?>
<pivotTableDefinition xmlns="http://schemas.openxmlformats.org/spreadsheetml/2006/main" name="PivotTable3" cacheId="445" applyNumberFormats="0" applyBorderFormats="0" applyFontFormats="0" applyPatternFormats="0" applyAlignmentFormats="0" applyWidthHeightFormats="1" dataCaption="Values" tag="18b9b007-b6a2-4dc6-874e-863ab34f5fad" updatedVersion="5" minRefreshableVersion="3" useAutoFormatting="1" rowGrandTotals="0" colGrandTotals="0" itemPrintTitles="1" createdVersion="5" indent="0" outline="1" outlineData="1" multipleFieldFilters="0" rowHeaderCaption="Jkel">
  <location ref="E3:F5" firstHeaderRow="1" firstDataRow="1" firstDataCol="1"/>
  <pivotFields count="3">
    <pivotField dataField="1" showAll="0"/>
    <pivotField axis="axisRow" allDrilled="1" showAll="0" dataSourceSort="1" defaultAttributeDrillState="1">
      <items count="3">
        <item x="0"/>
        <item x="1"/>
        <item t="default"/>
      </items>
    </pivotField>
    <pivotField allDrilled="1" showAll="0" dataSourceSort="1" defaultAttributeDrillState="1"/>
  </pivotFields>
  <rowFields count="1">
    <field x="1"/>
  </rowFields>
  <rowItems count="2">
    <i>
      <x/>
    </i>
    <i>
      <x v="1"/>
    </i>
  </rowItems>
  <colItems count="1">
    <i/>
  </colItems>
  <dataFields count="1">
    <dataField name="Jumlah" fld="0" baseField="0" baseItem="0"/>
  </dataField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Kategori].[Kategori].&amp;[PEMBOLONG KERTAS DAN PERPORATO]"/>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caption="Jumlah"/>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pivotTableUISettings>
    </ext>
  </extLst>
</pivotTableDefinition>
</file>

<file path=xl/pivotTables/pivotTable4.xml><?xml version="1.0" encoding="utf-8"?>
<pivotTableDefinition xmlns="http://schemas.openxmlformats.org/spreadsheetml/2006/main" name="PivotTable2" cacheId="442" applyNumberFormats="0" applyBorderFormats="0" applyFontFormats="0" applyPatternFormats="0" applyAlignmentFormats="0" applyWidthHeightFormats="1" dataCaption="Values" tag="2b94f95d-fd6c-4f9b-b106-38a06c305a69" updatedVersion="5" minRefreshableVersion="3" useAutoFormatting="1" rowGrandTotals="0" colGrandTotals="0" itemPrintTitles="1" createdVersion="5" indent="0" outline="1" outlineData="1" multipleFieldFilters="0" rowHeaderCaption="Kota">
  <location ref="B3:C8" firstHeaderRow="1" firstDataRow="1" firstDataCol="1"/>
  <pivotFields count="3">
    <pivotField dataField="1" showAll="0"/>
    <pivotField axis="axisRow" allDrilled="1" showAll="0" dataSourceSort="1" defaultAttributeDrillState="1">
      <items count="6">
        <item x="0"/>
        <item x="1"/>
        <item x="2"/>
        <item x="3"/>
        <item x="4"/>
        <item t="default"/>
      </items>
    </pivotField>
    <pivotField allDrilled="1" showAll="0" dataSourceSort="1" defaultAttributeDrillState="1"/>
  </pivotFields>
  <rowFields count="1">
    <field x="1"/>
  </rowFields>
  <rowItems count="5">
    <i>
      <x/>
    </i>
    <i>
      <x v="1"/>
    </i>
    <i>
      <x v="2"/>
    </i>
    <i>
      <x v="3"/>
    </i>
    <i>
      <x v="4"/>
    </i>
  </rowItems>
  <colItems count="1">
    <i/>
  </colItems>
  <dataFields count="1">
    <dataField name="Jumlah" fld="0" baseField="0" baseItem="0"/>
  </dataField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Kategori].[Kategori].&amp;[PEMBOLONG KERTAS DAN PERPORATO]"/>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caption="Jumlah"/>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Kategori" sourceName="[Kategori].[Kategori]">
  <pivotTables>
    <pivotTable tabId="2" name="PivotTable5"/>
    <pivotTable tabId="2" name="PivotTable2"/>
    <pivotTable tabId="2" name="PivotTable3"/>
    <pivotTable tabId="2" name="PivotTable4"/>
  </pivotTables>
  <data>
    <olap pivotCacheId="1">
      <levels count="2">
        <level uniqueName="[Kategori].[Kategori].[(All)]" sourceCaption="(All)" count="0"/>
        <level uniqueName="[Kategori].[Kategori].[Kategori]" sourceCaption="Kategori" count="31">
          <ranges>
            <range startItem="0">
              <i n="[Kategori].[Kategori].&amp;[AMPLOP]" c="AMPLOP"/>
              <i n="[Kategori].[Kategori].&amp;[LAMINATING]" c="LAMINATING"/>
              <i n="[Kategori].[Kategori].&amp;[LEM]" c="LEM"/>
              <i n="[Kategori].[Kategori].&amp;[LETTER TRAY]" c="LETTER TRAY"/>
              <i n="[Kategori].[Kategori].&amp;[NAME CARD CASE HOLDER]" c="NAME CARD CASE HOLDER"/>
              <i n="[Kategori].[Kategori].&amp;[ODNER, BOX FILE]" c="ODNER, BOX FILE"/>
              <i n="[Kategori].[Kategori].&amp;[PEMBOLONG KERTAS DAN PERPORATO]" c="PEMBOLONG KERTAS DAN PERPORATO"/>
              <i n="[Kategori].[Kategori].&amp;[PENGGARIS]" c="PENGGARIS"/>
              <i n="[Kategori].[Kategori].&amp;[PENGHAPUS]" c="PENGHAPUS"/>
              <i n="[Kategori].[Kategori].&amp;[PENSIL]" c="PENSIL"/>
              <i n="[Kategori].[Kategori].&amp;[POST IT]" c="POST IT"/>
              <i n="[Kategori].[Kategori].&amp;[SERUTAN]" c="SERUTAN"/>
              <i n="[Kategori].[Kategori].&amp;[SPIDOL]" c="SPIDOL"/>
              <i n="[Kategori].[Kategori].&amp;[STABILO]" c="STABILO"/>
              <i n="[Kategori].[Kategori].&amp;[STAPLER]" c="STAPLER"/>
              <i n="[Kategori].[Kategori].&amp;[TINTA TONER]" c="TINTA TONER"/>
              <i n="[Kategori].[Kategori].&amp;[WHITEBOARD]" c="WHITEBOARD"/>
              <i n="[Kategori].[Kategori].&amp;[BALLPOINT]" c="BALLPOINT" nd="1"/>
              <i n="[Kategori].[Kategori].&amp;[BATTERY]" c="BATTERY" nd="1"/>
              <i n="[Kategori].[Kategori].&amp;[BINDER]" c="BINDER" nd="1"/>
              <i n="[Kategori].[Kategori].&amp;[BUKU, FAKTUR PAJAK,SSP, KWITAN]" c="BUKU, FAKTUR PAJAK,SSP, KWITAN" nd="1"/>
              <i n="[Kategori].[Kategori].&amp;[CELLOTAPE,DOUBLE TAPE, LAKBAN,]" c="CELLOTAPE,DOUBLE TAPE, LAKBAN," nd="1"/>
              <i n="[Kategori].[Kategori].&amp;[CORRECTION]" c="CORRECTION" nd="1"/>
              <i n="[Kategori].[Kategori].&amp;[CUTTER]" c="CUTTER" nd="1"/>
              <i n="[Kategori].[Kategori].&amp;[DISPENSER TAPE]" c="DISPENSER TAPE" nd="1"/>
              <i n="[Kategori].[Kategori].&amp;[DOKUMEN,KEEPER,CLEAR,SLEEVES,M]" c="DOKUMEN,KEEPER,CLEAR,SLEEVES,M" nd="1"/>
              <i n="[Kategori].[Kategori].&amp;[DVD-R DAN DVD-RW]" c="DVD-R DAN DVD-RW" nd="1"/>
              <i n="[Kategori].[Kategori].&amp;[FLASHDISK]" c="FLASHDISK" nd="1"/>
              <i n="[Kategori].[Kategori].&amp;[KALKULATOR]" c="KALKULATOR" nd="1"/>
              <i n="[Kategori].[Kategori].&amp;[KERTAS]" c="KERTAS" nd="1"/>
              <i n="[Kategori].[Kategori].&amp;[LABEL]" c="LABEL" nd="1"/>
            </range>
          </ranges>
        </level>
      </levels>
      <selections count="1">
        <selection n="[Kategori].[Kategori].&amp;[PEMBOLONG KERTAS DAN PERPORATO]"/>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Kategori" cache="Slicer_Kategori" caption="Kategori"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M66"/>
  <sheetViews>
    <sheetView tabSelected="1" workbookViewId="0">
      <selection activeCell="N20" sqref="N20"/>
    </sheetView>
  </sheetViews>
  <sheetFormatPr defaultRowHeight="15" x14ac:dyDescent="0.25"/>
  <cols>
    <col min="2" max="2" width="10.140625" customWidth="1"/>
    <col min="3" max="3" width="7.28515625" customWidth="1"/>
    <col min="5" max="5" width="11.28515625" customWidth="1"/>
    <col min="6" max="6" width="7.28515625" customWidth="1"/>
    <col min="8" max="8" width="35.85546875" customWidth="1"/>
    <col min="9" max="9" width="7.28515625" bestFit="1" customWidth="1"/>
    <col min="11" max="11" width="9.7109375" bestFit="1" customWidth="1"/>
    <col min="12" max="12" width="7.28515625" bestFit="1" customWidth="1"/>
    <col min="13" max="20" width="8.7109375" customWidth="1"/>
    <col min="21" max="42" width="9.7109375" bestFit="1" customWidth="1"/>
    <col min="43" max="51" width="8.7109375" customWidth="1"/>
    <col min="52" max="71" width="9.7109375" bestFit="1" customWidth="1"/>
    <col min="72" max="74" width="8.7109375" customWidth="1"/>
  </cols>
  <sheetData>
    <row r="3" spans="2:13" x14ac:dyDescent="0.25">
      <c r="B3" s="2" t="s">
        <v>5</v>
      </c>
      <c r="C3" t="s">
        <v>6</v>
      </c>
      <c r="E3" s="2" t="s">
        <v>7</v>
      </c>
      <c r="F3" t="s">
        <v>6</v>
      </c>
      <c r="H3" s="2" t="s">
        <v>11</v>
      </c>
      <c r="I3" t="s">
        <v>6</v>
      </c>
      <c r="K3" s="2" t="s">
        <v>5</v>
      </c>
      <c r="L3" t="s">
        <v>6</v>
      </c>
    </row>
    <row r="4" spans="2:13" x14ac:dyDescent="0.25">
      <c r="B4" s="3" t="s">
        <v>0</v>
      </c>
      <c r="C4" s="1">
        <v>6359</v>
      </c>
      <c r="E4" s="3" t="s">
        <v>8</v>
      </c>
      <c r="F4" s="1">
        <v>14167</v>
      </c>
      <c r="H4" s="3" t="s">
        <v>10</v>
      </c>
      <c r="I4" s="1">
        <v>28981</v>
      </c>
      <c r="K4" s="4">
        <v>42370</v>
      </c>
      <c r="L4" s="1">
        <v>485</v>
      </c>
      <c r="M4">
        <f>IF(L4="","",L4)</f>
        <v>485</v>
      </c>
    </row>
    <row r="5" spans="2:13" x14ac:dyDescent="0.25">
      <c r="B5" s="3" t="s">
        <v>1</v>
      </c>
      <c r="C5" s="1">
        <v>5452</v>
      </c>
      <c r="E5" s="3" t="s">
        <v>9</v>
      </c>
      <c r="F5" s="1">
        <v>14814</v>
      </c>
      <c r="K5" s="4">
        <v>42371</v>
      </c>
      <c r="L5" s="1">
        <v>637</v>
      </c>
      <c r="M5">
        <f t="shared" ref="M5:M66" si="0">IF(L5="","",L5)</f>
        <v>637</v>
      </c>
    </row>
    <row r="6" spans="2:13" x14ac:dyDescent="0.25">
      <c r="B6" s="3" t="s">
        <v>2</v>
      </c>
      <c r="C6" s="1">
        <v>5962</v>
      </c>
      <c r="K6" s="4">
        <v>42372</v>
      </c>
      <c r="L6" s="1">
        <v>903</v>
      </c>
      <c r="M6">
        <f t="shared" si="0"/>
        <v>903</v>
      </c>
    </row>
    <row r="7" spans="2:13" x14ac:dyDescent="0.25">
      <c r="B7" s="3" t="s">
        <v>3</v>
      </c>
      <c r="C7" s="1">
        <v>5684</v>
      </c>
      <c r="K7" s="4">
        <v>42373</v>
      </c>
      <c r="L7" s="1">
        <v>191</v>
      </c>
      <c r="M7">
        <f t="shared" si="0"/>
        <v>191</v>
      </c>
    </row>
    <row r="8" spans="2:13" x14ac:dyDescent="0.25">
      <c r="B8" s="3" t="s">
        <v>4</v>
      </c>
      <c r="C8" s="1">
        <v>5524</v>
      </c>
      <c r="K8" s="4">
        <v>42374</v>
      </c>
      <c r="L8" s="1">
        <v>374</v>
      </c>
      <c r="M8">
        <f t="shared" si="0"/>
        <v>374</v>
      </c>
    </row>
    <row r="9" spans="2:13" x14ac:dyDescent="0.25">
      <c r="K9" s="4">
        <v>42375</v>
      </c>
      <c r="L9" s="1">
        <v>230</v>
      </c>
      <c r="M9">
        <f t="shared" si="0"/>
        <v>230</v>
      </c>
    </row>
    <row r="10" spans="2:13" x14ac:dyDescent="0.25">
      <c r="K10" s="4">
        <v>42376</v>
      </c>
      <c r="L10" s="1">
        <v>365</v>
      </c>
      <c r="M10">
        <f t="shared" si="0"/>
        <v>365</v>
      </c>
    </row>
    <row r="11" spans="2:13" x14ac:dyDescent="0.25">
      <c r="K11" s="4">
        <v>42377</v>
      </c>
      <c r="L11" s="1">
        <v>488</v>
      </c>
      <c r="M11">
        <f t="shared" si="0"/>
        <v>488</v>
      </c>
    </row>
    <row r="12" spans="2:13" x14ac:dyDescent="0.25">
      <c r="K12" s="4">
        <v>42378</v>
      </c>
      <c r="L12" s="1">
        <v>652</v>
      </c>
      <c r="M12">
        <f t="shared" si="0"/>
        <v>652</v>
      </c>
    </row>
    <row r="13" spans="2:13" x14ac:dyDescent="0.25">
      <c r="K13" s="4">
        <v>42379</v>
      </c>
      <c r="L13" s="1">
        <v>832</v>
      </c>
      <c r="M13">
        <f t="shared" si="0"/>
        <v>832</v>
      </c>
    </row>
    <row r="14" spans="2:13" x14ac:dyDescent="0.25">
      <c r="K14" s="4">
        <v>42380</v>
      </c>
      <c r="L14" s="1">
        <v>254</v>
      </c>
      <c r="M14">
        <f t="shared" si="0"/>
        <v>254</v>
      </c>
    </row>
    <row r="15" spans="2:13" x14ac:dyDescent="0.25">
      <c r="K15" s="4">
        <v>42381</v>
      </c>
      <c r="L15" s="1">
        <v>276</v>
      </c>
      <c r="M15">
        <f t="shared" si="0"/>
        <v>276</v>
      </c>
    </row>
    <row r="16" spans="2:13" x14ac:dyDescent="0.25">
      <c r="K16" s="4">
        <v>42382</v>
      </c>
      <c r="L16" s="1">
        <v>368</v>
      </c>
      <c r="M16">
        <f t="shared" si="0"/>
        <v>368</v>
      </c>
    </row>
    <row r="17" spans="11:13" x14ac:dyDescent="0.25">
      <c r="K17" s="4">
        <v>42383</v>
      </c>
      <c r="L17" s="1">
        <v>301</v>
      </c>
      <c r="M17">
        <f t="shared" si="0"/>
        <v>301</v>
      </c>
    </row>
    <row r="18" spans="11:13" x14ac:dyDescent="0.25">
      <c r="K18" s="4">
        <v>42384</v>
      </c>
      <c r="L18" s="1">
        <v>472</v>
      </c>
      <c r="M18">
        <f t="shared" si="0"/>
        <v>472</v>
      </c>
    </row>
    <row r="19" spans="11:13" x14ac:dyDescent="0.25">
      <c r="K19" s="4">
        <v>42385</v>
      </c>
      <c r="L19" s="1">
        <v>620</v>
      </c>
      <c r="M19">
        <f t="shared" si="0"/>
        <v>620</v>
      </c>
    </row>
    <row r="20" spans="11:13" x14ac:dyDescent="0.25">
      <c r="K20" s="4">
        <v>42386</v>
      </c>
      <c r="L20" s="1">
        <v>830</v>
      </c>
      <c r="M20">
        <f t="shared" si="0"/>
        <v>830</v>
      </c>
    </row>
    <row r="21" spans="11:13" x14ac:dyDescent="0.25">
      <c r="K21" s="4">
        <v>42387</v>
      </c>
      <c r="L21" s="1">
        <v>222</v>
      </c>
      <c r="M21">
        <f t="shared" si="0"/>
        <v>222</v>
      </c>
    </row>
    <row r="22" spans="11:13" x14ac:dyDescent="0.25">
      <c r="K22" s="4">
        <v>42388</v>
      </c>
      <c r="L22" s="1">
        <v>291</v>
      </c>
      <c r="M22">
        <f t="shared" si="0"/>
        <v>291</v>
      </c>
    </row>
    <row r="23" spans="11:13" x14ac:dyDescent="0.25">
      <c r="K23" s="4">
        <v>42389</v>
      </c>
      <c r="L23" s="1">
        <v>312</v>
      </c>
      <c r="M23">
        <f t="shared" si="0"/>
        <v>312</v>
      </c>
    </row>
    <row r="24" spans="11:13" x14ac:dyDescent="0.25">
      <c r="K24" s="4">
        <v>42390</v>
      </c>
      <c r="L24" s="1">
        <v>355</v>
      </c>
      <c r="M24">
        <f t="shared" si="0"/>
        <v>355</v>
      </c>
    </row>
    <row r="25" spans="11:13" x14ac:dyDescent="0.25">
      <c r="K25" s="4">
        <v>42391</v>
      </c>
      <c r="L25" s="1">
        <v>461</v>
      </c>
      <c r="M25">
        <f t="shared" si="0"/>
        <v>461</v>
      </c>
    </row>
    <row r="26" spans="11:13" x14ac:dyDescent="0.25">
      <c r="K26" s="4">
        <v>42392</v>
      </c>
      <c r="L26" s="1">
        <v>665</v>
      </c>
      <c r="M26">
        <f t="shared" si="0"/>
        <v>665</v>
      </c>
    </row>
    <row r="27" spans="11:13" x14ac:dyDescent="0.25">
      <c r="K27" s="4">
        <v>42393</v>
      </c>
      <c r="L27" s="1">
        <v>887</v>
      </c>
      <c r="M27">
        <f t="shared" si="0"/>
        <v>887</v>
      </c>
    </row>
    <row r="28" spans="11:13" x14ac:dyDescent="0.25">
      <c r="K28" s="4">
        <v>42394</v>
      </c>
      <c r="L28" s="1">
        <v>268</v>
      </c>
      <c r="M28">
        <f t="shared" si="0"/>
        <v>268</v>
      </c>
    </row>
    <row r="29" spans="11:13" x14ac:dyDescent="0.25">
      <c r="K29" s="4">
        <v>42395</v>
      </c>
      <c r="L29" s="1">
        <v>369</v>
      </c>
      <c r="M29">
        <f t="shared" si="0"/>
        <v>369</v>
      </c>
    </row>
    <row r="30" spans="11:13" x14ac:dyDescent="0.25">
      <c r="K30" s="4">
        <v>42396</v>
      </c>
      <c r="L30" s="1">
        <v>284</v>
      </c>
      <c r="M30">
        <f t="shared" si="0"/>
        <v>284</v>
      </c>
    </row>
    <row r="31" spans="11:13" x14ac:dyDescent="0.25">
      <c r="K31" s="4">
        <v>42397</v>
      </c>
      <c r="L31" s="1">
        <v>258</v>
      </c>
      <c r="M31">
        <f t="shared" si="0"/>
        <v>258</v>
      </c>
    </row>
    <row r="32" spans="11:13" x14ac:dyDescent="0.25">
      <c r="K32" s="4">
        <v>42398</v>
      </c>
      <c r="L32" s="1">
        <v>585</v>
      </c>
      <c r="M32">
        <f t="shared" si="0"/>
        <v>585</v>
      </c>
    </row>
    <row r="33" spans="11:13" x14ac:dyDescent="0.25">
      <c r="K33" s="4">
        <v>42399</v>
      </c>
      <c r="L33" s="1">
        <v>635</v>
      </c>
      <c r="M33">
        <f t="shared" si="0"/>
        <v>635</v>
      </c>
    </row>
    <row r="34" spans="11:13" x14ac:dyDescent="0.25">
      <c r="K34" s="4">
        <v>42400</v>
      </c>
      <c r="L34" s="1">
        <v>894</v>
      </c>
      <c r="M34">
        <f t="shared" si="0"/>
        <v>894</v>
      </c>
    </row>
    <row r="35" spans="11:13" x14ac:dyDescent="0.25">
      <c r="K35" s="4">
        <v>42401</v>
      </c>
      <c r="L35" s="1">
        <v>227</v>
      </c>
      <c r="M35">
        <f t="shared" si="0"/>
        <v>227</v>
      </c>
    </row>
    <row r="36" spans="11:13" x14ac:dyDescent="0.25">
      <c r="K36" s="4">
        <v>42402</v>
      </c>
      <c r="L36" s="1">
        <v>297</v>
      </c>
      <c r="M36">
        <f t="shared" si="0"/>
        <v>297</v>
      </c>
    </row>
    <row r="37" spans="11:13" x14ac:dyDescent="0.25">
      <c r="K37" s="4">
        <v>42403</v>
      </c>
      <c r="L37" s="1">
        <v>323</v>
      </c>
      <c r="M37">
        <f t="shared" si="0"/>
        <v>323</v>
      </c>
    </row>
    <row r="38" spans="11:13" x14ac:dyDescent="0.25">
      <c r="K38" s="4">
        <v>42404</v>
      </c>
      <c r="L38" s="1">
        <v>306</v>
      </c>
      <c r="M38">
        <f t="shared" si="0"/>
        <v>306</v>
      </c>
    </row>
    <row r="39" spans="11:13" x14ac:dyDescent="0.25">
      <c r="K39" s="4">
        <v>42405</v>
      </c>
      <c r="L39" s="1">
        <v>516</v>
      </c>
      <c r="M39">
        <f t="shared" si="0"/>
        <v>516</v>
      </c>
    </row>
    <row r="40" spans="11:13" x14ac:dyDescent="0.25">
      <c r="K40" s="4">
        <v>42406</v>
      </c>
      <c r="L40" s="1">
        <v>695</v>
      </c>
      <c r="M40">
        <f t="shared" si="0"/>
        <v>695</v>
      </c>
    </row>
    <row r="41" spans="11:13" x14ac:dyDescent="0.25">
      <c r="K41" s="4">
        <v>42407</v>
      </c>
      <c r="L41" s="1">
        <v>874</v>
      </c>
      <c r="M41">
        <f t="shared" si="0"/>
        <v>874</v>
      </c>
    </row>
    <row r="42" spans="11:13" x14ac:dyDescent="0.25">
      <c r="K42" s="4">
        <v>42408</v>
      </c>
      <c r="L42" s="1">
        <v>216</v>
      </c>
      <c r="M42">
        <f t="shared" si="0"/>
        <v>216</v>
      </c>
    </row>
    <row r="43" spans="11:13" x14ac:dyDescent="0.25">
      <c r="K43" s="4">
        <v>42409</v>
      </c>
      <c r="L43" s="1">
        <v>331</v>
      </c>
      <c r="M43">
        <f t="shared" si="0"/>
        <v>331</v>
      </c>
    </row>
    <row r="44" spans="11:13" x14ac:dyDescent="0.25">
      <c r="K44" s="4">
        <v>42410</v>
      </c>
      <c r="L44" s="1">
        <v>337</v>
      </c>
      <c r="M44">
        <f t="shared" si="0"/>
        <v>337</v>
      </c>
    </row>
    <row r="45" spans="11:13" x14ac:dyDescent="0.25">
      <c r="K45" s="4">
        <v>42411</v>
      </c>
      <c r="L45" s="1">
        <v>309</v>
      </c>
      <c r="M45">
        <f t="shared" si="0"/>
        <v>309</v>
      </c>
    </row>
    <row r="46" spans="11:13" x14ac:dyDescent="0.25">
      <c r="K46" s="4">
        <v>42412</v>
      </c>
      <c r="L46" s="1">
        <v>436</v>
      </c>
      <c r="M46">
        <f t="shared" si="0"/>
        <v>436</v>
      </c>
    </row>
    <row r="47" spans="11:13" x14ac:dyDescent="0.25">
      <c r="K47" s="4">
        <v>42413</v>
      </c>
      <c r="L47" s="1">
        <v>656</v>
      </c>
      <c r="M47">
        <f t="shared" si="0"/>
        <v>656</v>
      </c>
    </row>
    <row r="48" spans="11:13" x14ac:dyDescent="0.25">
      <c r="K48" s="4">
        <v>42414</v>
      </c>
      <c r="L48" s="1">
        <v>810</v>
      </c>
      <c r="M48">
        <f t="shared" si="0"/>
        <v>810</v>
      </c>
    </row>
    <row r="49" spans="11:13" x14ac:dyDescent="0.25">
      <c r="K49" s="4">
        <v>42415</v>
      </c>
      <c r="L49" s="1">
        <v>217</v>
      </c>
      <c r="M49">
        <f t="shared" si="0"/>
        <v>217</v>
      </c>
    </row>
    <row r="50" spans="11:13" x14ac:dyDescent="0.25">
      <c r="K50" s="4">
        <v>42416</v>
      </c>
      <c r="L50" s="1">
        <v>335</v>
      </c>
      <c r="M50">
        <f t="shared" si="0"/>
        <v>335</v>
      </c>
    </row>
    <row r="51" spans="11:13" x14ac:dyDescent="0.25">
      <c r="K51" s="4">
        <v>42417</v>
      </c>
      <c r="L51" s="1">
        <v>348</v>
      </c>
      <c r="M51">
        <f t="shared" si="0"/>
        <v>348</v>
      </c>
    </row>
    <row r="52" spans="11:13" x14ac:dyDescent="0.25">
      <c r="K52" s="4">
        <v>42418</v>
      </c>
      <c r="L52" s="1">
        <v>327</v>
      </c>
      <c r="M52">
        <f t="shared" si="0"/>
        <v>327</v>
      </c>
    </row>
    <row r="53" spans="11:13" x14ac:dyDescent="0.25">
      <c r="K53" s="4">
        <v>42419</v>
      </c>
      <c r="L53" s="1">
        <v>550</v>
      </c>
      <c r="M53">
        <f t="shared" si="0"/>
        <v>550</v>
      </c>
    </row>
    <row r="54" spans="11:13" x14ac:dyDescent="0.25">
      <c r="K54" s="4">
        <v>42420</v>
      </c>
      <c r="L54" s="1">
        <v>747</v>
      </c>
      <c r="M54">
        <f t="shared" si="0"/>
        <v>747</v>
      </c>
    </row>
    <row r="55" spans="11:13" x14ac:dyDescent="0.25">
      <c r="K55" s="4">
        <v>42421</v>
      </c>
      <c r="L55" s="1">
        <v>873</v>
      </c>
      <c r="M55">
        <f t="shared" si="0"/>
        <v>873</v>
      </c>
    </row>
    <row r="56" spans="11:13" x14ac:dyDescent="0.25">
      <c r="K56" s="4">
        <v>42422</v>
      </c>
      <c r="L56" s="1">
        <v>183</v>
      </c>
      <c r="M56">
        <f t="shared" si="0"/>
        <v>183</v>
      </c>
    </row>
    <row r="57" spans="11:13" x14ac:dyDescent="0.25">
      <c r="K57" s="4">
        <v>42423</v>
      </c>
      <c r="L57" s="1">
        <v>353</v>
      </c>
      <c r="M57">
        <f t="shared" si="0"/>
        <v>353</v>
      </c>
    </row>
    <row r="58" spans="11:13" x14ac:dyDescent="0.25">
      <c r="K58" s="4">
        <v>42424</v>
      </c>
      <c r="L58" s="1">
        <v>360</v>
      </c>
      <c r="M58">
        <f t="shared" si="0"/>
        <v>360</v>
      </c>
    </row>
    <row r="59" spans="11:13" x14ac:dyDescent="0.25">
      <c r="K59" s="4">
        <v>42425</v>
      </c>
      <c r="L59" s="1">
        <v>279</v>
      </c>
      <c r="M59">
        <f t="shared" si="0"/>
        <v>279</v>
      </c>
    </row>
    <row r="60" spans="11:13" x14ac:dyDescent="0.25">
      <c r="K60" s="4">
        <v>42426</v>
      </c>
      <c r="L60" s="1">
        <v>553</v>
      </c>
      <c r="M60">
        <f t="shared" si="0"/>
        <v>553</v>
      </c>
    </row>
    <row r="61" spans="11:13" x14ac:dyDescent="0.25">
      <c r="K61" s="4">
        <v>42427</v>
      </c>
      <c r="L61" s="1">
        <v>661</v>
      </c>
      <c r="M61">
        <f t="shared" si="0"/>
        <v>661</v>
      </c>
    </row>
    <row r="62" spans="11:13" x14ac:dyDescent="0.25">
      <c r="K62" s="4">
        <v>42428</v>
      </c>
      <c r="L62" s="1">
        <v>890</v>
      </c>
      <c r="M62">
        <f t="shared" si="0"/>
        <v>890</v>
      </c>
    </row>
    <row r="63" spans="11:13" x14ac:dyDescent="0.25">
      <c r="K63" s="4">
        <v>42429</v>
      </c>
      <c r="L63" s="1">
        <v>238</v>
      </c>
      <c r="M63">
        <f t="shared" si="0"/>
        <v>238</v>
      </c>
    </row>
    <row r="64" spans="11:13" x14ac:dyDescent="0.25">
      <c r="K64" s="4">
        <v>42430</v>
      </c>
      <c r="L64" s="1">
        <v>315</v>
      </c>
      <c r="M64">
        <f t="shared" si="0"/>
        <v>315</v>
      </c>
    </row>
    <row r="65" spans="11:13" x14ac:dyDescent="0.25">
      <c r="K65" s="4">
        <v>42431</v>
      </c>
      <c r="L65" s="1">
        <v>323</v>
      </c>
      <c r="M65">
        <f t="shared" si="0"/>
        <v>323</v>
      </c>
    </row>
    <row r="66" spans="11:13" x14ac:dyDescent="0.25">
      <c r="K66" s="4">
        <v>42432</v>
      </c>
      <c r="L66" s="1">
        <v>332</v>
      </c>
      <c r="M66">
        <f t="shared" si="0"/>
        <v>332</v>
      </c>
    </row>
  </sheetData>
  <conditionalFormatting sqref="M4:M66">
    <cfRule type="dataBar" priority="1">
      <dataBar showValue="0">
        <cfvo type="min"/>
        <cfvo type="max"/>
        <color rgb="FF638EC6"/>
      </dataBar>
      <extLst>
        <ext xmlns:x14="http://schemas.microsoft.com/office/spreadsheetml/2009/9/main" uri="{B025F937-C7B1-47D3-B67F-A62EFF666E3E}">
          <x14:id>{3F8719A0-DCC6-45E6-9889-43DC6093C0BA}</x14:id>
        </ext>
      </extLst>
    </cfRule>
  </conditionalFormatting>
  <pageMargins left="0.7" right="0.7" top="0.75" bottom="0.75" header="0.3" footer="0.3"/>
  <drawing r:id="rId5"/>
  <extLst>
    <ext xmlns:x14="http://schemas.microsoft.com/office/spreadsheetml/2009/9/main" uri="{78C0D931-6437-407d-A8EE-F0AAD7539E65}">
      <x14:conditionalFormattings>
        <x14:conditionalFormatting xmlns:xm="http://schemas.microsoft.com/office/excel/2006/main">
          <x14:cfRule type="dataBar" id="{3F8719A0-DCC6-45E6-9889-43DC6093C0BA}">
            <x14:dataBar minLength="0" maxLength="100" gradient="0">
              <x14:cfvo type="autoMin"/>
              <x14:cfvo type="autoMax"/>
              <x14:negativeFillColor rgb="FFFF0000"/>
              <x14:axisColor rgb="FF000000"/>
            </x14:dataBar>
          </x14:cfRule>
          <xm:sqref>M4:M66</xm:sqref>
        </x14:conditionalFormatting>
      </x14:conditionalFormattings>
    </ext>
    <ext xmlns:x14="http://schemas.microsoft.com/office/spreadsheetml/2009/9/main" uri="{A8765BA9-456A-4dab-B4F3-ACF838C121DE}">
      <x14:slicerList>
        <x14:slicer r:id="rId6"/>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B a r a n g _ 8 1 8 e 6 9 9 d - 4 7 9 b - 4 7 6 0 - 8 d 9 f - 2 3 4 7 c c 9 c c c f 7 , F a k t u r _ 7 5 2 7 4 c 6 3 - f 8 4 5 - 4 4 8 5 - 9 9 7 f - b a 7 1 1 0 f 9 3 1 f a , K a t e g o r i _ 4 0 a e 7 e 6 f - 8 b 5 0 - 4 3 8 3 - a 7 f 2 - e 8 8 d 6 4 c c 3 6 2 3 , P e l a n g g a n _ 6 4 4 3 a 6 d 3 - 9 3 8 4 - 4 1 e d - a b b d - 5 8 1 4 6 1 1 c 7 1 6 c , T r a n s a k s i _ 8 0 8 e 8 a 8 7 - e f e 4 - 4 9 8 9 - b 2 0 b - 0 6 3 a 6 f 2 5 8 0 6 3 < / C u s t o m C o n t e n t > < / G e m i n i > 
</file>

<file path=customXml/item10.xml>��< ? x m l   v e r s i o n = " 1 . 0 "   e n c o d i n g = " U T F - 1 6 " ? > < G e m i n i   x m l n s = " h t t p : / / g e m i n i / p i v o t c u s t o m i z a t i o n / T a b l e C o u n t I n S a n d b o x " > < C u s t o m C o n t e n t > < ! [ C D A T A [ 5 ] ] > < / 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 A c t i o n s \ A u t o M e a s u r e _ A v e r a g e < / K e y > < / D i a g r a m O b j e c t K e y > < D i a g r a m O b j e c t K e y > < K e y > A c t i o n s \ A u t o M e a s u r e _ C o u n t < / K e y > < / D i a g r a m O b j e c t K e y > < D i a g r a m O b j e c t K e y > < K e y > A c t i o n s \ A u t o M e a s u r e _ M a x < / K e y > < / D i a g r a m O b j e c t K e y > < D i a g r a m O b j e c t K e y > < K e y > A c t i o n s \ A u t o M e a s u r e _ M i n < / K e y > < / D i a g r a m O b j e c t K e y > < D i a g r a m O b j e c t K e y > < K e y > A c t i o n s \ A u t o M e a s u r e _ D i s t i n c t C o u n t < / 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 A c t i o n s \ D e l e t e < / 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 A c t i o n s \ D e l e t e < / 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 T a g s \ T a b l e s \ & l t ; T a b l e s \ F a k t u r & g t ; < / K e y > < / D i a g r a m O b j e c t K e y > < D i a g r a m O b j e c t K e y > < K e y > D y n a m i c   T a g s \ T a b l e s \ & l t ; T a b l e s \ K a t e g o r i & g t ; < / K e y > < / D i a g r a m O b j e c t K e y > < D i a g r a m O b j e c t K e y > < K e y > D y n a m i c   T a g s \ T a b l e s \ & l t ; T a b l e s \ P e l a n g g a n & g t ; < / K e y > < / D i a g r a m O b j e c t K e y > < D i a g r a m O b j e c t K e y > < K e y > D y n a m i c   T a g s \ T a b l e s \ & l t ; T a b l e s \ T r a n s a k s i & g t ; 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 T a b l e s \ K a t e g o r i < / K e y > < / D i a g r a m O b j e c t K e y > < D i a g r a m O b j e c t K e y > < K e y > T a b l e s \ K a t e g o r i \ C o l u m n s \ K o d e K a t e g o r i < / K e y > < / D i a g r a m O b j e c t K e y > < D i a g r a m O b j e c t K e y > < K e y > T a b l e s \ K a t e g o r i \ C o l u m n s \ K a t e g o r i < / 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 C a l c u l a t e d   F i e l d < / 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A l l K e y s > < S e l e c t e d K e y s > < D i a g r a m O b j e c t K e y > < K e y > T a b l e s \ P e l a n g g a n \ C o l u m n s \ K o d e P e l a n g g a n < / 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 T a b l e s \ B a r a n g < / K e y > < / a : K e y > < a : V a l u e   i : t y p e = " D i a g r a m D i s p l a y N o d e V i e w S t a t e " > < H e i g h t > 2 4 0 < / H e i g h t > < I s E x p a n d e d > t r u e < / I s E x p a n d e d > < L a y e d O u t > t r u e < / L a y e d O u t > < L e f t > 1 . 1 3 6 8 6 8 3 7 7 2 1 6 1 6 0 3 E - 1 3 < / L e f 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 T a b l e s \ F a k t u r < / K e y > < / a : K e y > < a : V a l u e   i : t y p e = " D i a g r a m D i s p l a y N o d e V i e w S t a t e " > < H e i g h t > 1 5 0 < / H e i g h t > < I s E x p a n d e d > t r u e < / I s E x p a n d e d > < L a y e d O u t > t r u e < / L a y e d O u t > < L e f t > 3 8 6 . 8 0 7 6 2 1 1 3 5 3 3 1 7 1 < / L e f t > < T a b I n d e x > 1 < / T a b I n d e x > < T o p > 1 0 < / T o p > < 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 T a b l e s \ K a t e g o r i < / K e y > < / a : K e y > < a : V a l u e   i : t y p e = " D i a g r a m D i s p l a y N o d e V i e w S t a t e " > < H e i g h t > 1 5 0 < / H e i g h t > < I s E x p a n d e d > t r u e < / I s E x p a n d e d > < L a y e d O u t > t r u e < / L a y e d O u t > < L e f t > 2 2 3 . 9 0 3 8 1 0 5 6 7 6 6 5 9 1 < / L e f t > < T a b I n d e x > 3 < / T a b I n d e x > < T o p > 3 1 4 . 1 4 5 7 0 1 5 1 6 7 7 1 4 < / 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 T a b l e s \ P e l a n g g a n < / K e y > < / a : K e y > < a : V a l u e   i : t y p e = " D i a g r a m D i s p l a y N o d e V i e w S t a t e " > < H e i g h t > 2 0 6 < / H e i g h t > < I s E x p a n d e d > t r u e < / I s E x p a n d e d > < L a y e d O u t > t r u e < / L a y e d O u t > < L e f t > 7 0 4 . 7 1 1 4 3 1 7 0 2 9 9 7 5 2 < / L e f t > < T a b I n d e x > 2 < / T a b I n d e x > < W i d t h > 2 0 0 < / W i d t h > < / a : V a l u e > < / a : K e y V a l u e O f D i a g r a m O b j e c t K e y a n y T y p e z b w N T n L X > < a : K e y V a l u e O f D i a g r a m O b j e c t K e y a n y T y p e z b w N T n L X > < a : K e y > < K e y > T a b l e s \ P e l a n g g a n \ C o l u m n s \ K o d e P e l a n g g a n < / K e y > < / a : K e y > < a : V a l u e   i : t y p e = " D i a g r a m D i s p l a y N o d e V i e w S t a t e " > < H e i g h t > 1 5 0 < / H e i g h t > < I s E x p a n d e d > t r u e < / I s E x p a n d e d > < I s F o c u s e d > t r u e < / I s F o c u s 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 T a b l e s \ T r a n s a k s i < / K e y > < / a : K e y > < a : V a l u e   i : t y p e = " D i a g r a m D i s p l a y N o d e V i e w S t a t e " > < H e i g h t > 1 5 0 < / H e i g h t > < I s E x p a n d e d > t r u e < / I s E x p a n d e d > < L a y e d O u t > t r u e < / L a y e d O u t > < L e f t > 5 6 4 . 6 1 5 2 4 2 2 7 0 6 6 3 2 < / L e f t > < T a b I n d e x > 4 < / T a b I n d e x > < T o p > 2 6 2 < / T o p > < W i d t h > 2 0 0 < / 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 C a l c u l a t e d   F i e l d < / K e y > < / a : K e y > < a : V a l u e   i : t y p e = " D i a g r a m D i s p l a y V i e w S t a t e I D i a g r a m T a g A d d i t i o n a l I n f o " / > < / a : K e y V a l u e O f D i a g r a m O b j e c t K e y a n y T y p e z b w N T n L X > < a : K e y V a l u e O f D i a g r a m O b j e c t K e y a n y T y p e z b w N T n L X > < a : K e y > < K e y > R e l a t i o n s h i p s \ & l t ; T a b l e s \ B a r a n g \ C o l u m n s \ K o d e K a t e g o r i & g t ; - & l t ; T a b l e s \ K a t e g o r i \ C o l u m n s \ K o d e K a t e g o r i & g t ; < / K e y > < / a : K e y > < a : V a l u e   i : t y p e = " D i a g r a m D i s p l a y L i n k V i e w S t a t e " > < A u t o m a t i o n P r o p e r t y H e l p e r T e x t > E n d   p o i n t   1 :   ( 9 5 . 7 5 0 0 0 0 1 1 8 6 5 4 9 , 2 4 8 ) .   E n d   p o i n t   2 :   ( 2 1 5 . 9 0 3 8 1 0 5 6 7 6 6 6 , 3 8 9 . 1 4 5 7 0 2 )   < / A u t o m a t i o n P r o p e r t y H e l p e r T e x t > < L a y e d O u t > t r u e < / L a y e d O u t > < P o i n t s   x m l n s : b = " h t t p : / / s c h e m a s . d a t a c o n t r a c t . o r g / 2 0 0 4 / 0 7 / S y s t e m . W i n d o w s " > < b : P o i n t > < b : _ x > 9 5 . 7 5 0 0 0 0 1 1 8 6 5 4 8 8 1 < / b : _ x > < b : _ y > 2 4 8 < / b : _ y > < / b : P o i n t > < b : P o i n t > < b : _ x > 9 5 . 7 5 0 0 0 0 1 1 8 6 5 4 8 6 7 < / b : _ x > < b : _ y > 3 8 7 . 1 4 5 7 0 2 < / b : _ y > < / b : P o i n t > < b : P o i n t > < b : _ x > 9 7 . 7 5 0 0 0 0 1 1 8 6 5 4 8 6 7 < / b : _ x > < b : _ y > 3 8 9 . 1 4 5 7 0 2 < / b : _ y > < / b : P o i n t > < b : P o i n t > < b : _ x > 2 1 5 . 9 0 3 8 1 0 5 6 7 6 6 5 8 9 < / b : _ x > < b : _ y > 3 8 9 . 1 4 5 7 0 2 < / b : _ y > < / b : P o i n t > < / P o i n t s > < / a : V a l u e > < / a : K e y V a l u e O f D i a g r a m O b j e c t K e y a n y T y p e z b w N T n L X > < a : K e y V a l u e O f D i a g r a m O b j e c t K e y a n y T y p e z b w N T n L X > < a : K e y > < K e y > R e l a t i o n s h i p s \ & l t ; T a b l e s \ B a r a n g \ C o l u m n s \ K o d e K a t e g o r i & g t ; - & l t ; T a b l e s \ K a t e g o r i \ C o l u m n s \ K o d e K a t e g o r i & g t ; \ F K < / K e y > < / a : K e y > < a : V a l u e   i : t y p e = " D i a g r a m D i s p l a y L i n k E n d p o i n t V i e w S t a t e " > < L o c a t i o n   x m l n s : b = " h t t p : / / s c h e m a s . d a t a c o n t r a c t . o r g / 2 0 0 4 / 0 7 / S y s t e m . W i n d o w s " > < b : _ x > 9 5 . 7 5 0 0 0 0 1 1 8 6 5 4 8 6 7 < / b : _ x > < b : _ y > 2 4 0 < / b : _ y > < / L o c a t i o n > < S h a p e R o t a t e A n g l e > 8 9 . 9 9 9 9 9 9 9 9 9 9 9 9 8 8 6 < / S h a p e R o t a t e A n g l e > < / a : V a l u e > < / a : K e y V a l u e O f D i a g r a m O b j e c t K e y a n y T y p e z b w N T n L X > < a : K e y V a l u e O f D i a g r a m O b j e c t K e y a n y T y p e z b w N T n L X > < a : K e y > < K e y > R e l a t i o n s h i p s \ & l t ; T a b l e s \ B a r a n g \ C o l u m n s \ K o d e K a t e g o r i & g t ; - & l t ; T a b l e s \ K a t e g o r i \ C o l u m n s \ K o d e K a t e g o r i & g t ; \ P K < / K e y > < / a : K e y > < a : V a l u e   i : t y p e = " D i a g r a m D i s p l a y L i n k E n d p o i n t V i e w S t a t e " > < L o c a t i o n   x m l n s : b = " h t t p : / / s c h e m a s . d a t a c o n t r a c t . o r g / 2 0 0 4 / 0 7 / S y s t e m . W i n d o w s " > < b : _ x > 2 2 3 . 9 0 3 8 1 0 5 6 7 6 6 5 8 6 < / b : _ x > < b : _ y > 3 8 9 . 1 4 5 7 0 2 < / b : _ y > < / L o c a t i o n > < S h a p e R o t a t e A n g l e > 1 8 0 < / S h a p e R o t a t e A n g l e > < / a : V a l u e > < / a : K e y V a l u e O f D i a g r a m O b j e c t K e y a n y T y p e z b w N T n L X > < a : K e y V a l u e O f D i a g r a m O b j e c t K e y a n y T y p e z b w N T n L X > < a : K e y > < K e y > R e l a t i o n s h i p s \ & l t ; T a b l e s \ T r a n s a k s i \ C o l u m n s \ F a k t u r & g t ; - & l t ; T a b l e s \ F a k t u r \ C o l u m n s \ F a k t u r & g t ; < / K e y > < / a : K e y > < a : V a l u e   i : t y p e = " D i a g r a m D i s p l a y L i n k V i e w S t a t e " > < A u t o m a t i o n P r o p e r t y H e l p e r T e x t > E n d   p o i n t   1 :   ( 5 5 6 . 6 1 5 2 4 2 2 7 0 6 6 3 , 3 3 1 ) .   E n d   p o i n t   2 :   ( 4 8 6 . 8 0 7 6 2 1 1 1 8 6 5 5 , 1 6 8 )   < / A u t o m a t i o n P r o p e r t y H e l p e r T e x t > < L a y e d O u t > t r u e < / L a y e d O u t > < P o i n t s   x m l n s : b = " h t t p : / / s c h e m a s . d a t a c o n t r a c t . o r g / 2 0 0 4 / 0 7 / S y s t e m . W i n d o w s " > < b : P o i n t > < b : _ x > 5 5 6 . 6 1 5 2 4 2 2 7 0 6 6 3 2 < / b : _ x > < b : _ y > 3 3 1 < / b : _ y > < / b : P o i n t > < b : P o i n t > < b : _ x > 4 8 8 . 8 0 7 6 2 1 1 1 8 6 5 4 8 8 < / b : _ x > < b : _ y > 3 3 1 < / b : _ y > < / b : P o i n t > < b : P o i n t > < b : _ x > 4 8 6 . 8 0 7 6 2 1 1 1 8 6 5 4 8 8 < / b : _ x > < b : _ y > 3 2 9 < / b : _ y > < / b : P o i n t > < b : P o i n t > < b : _ x > 4 8 6 . 8 0 7 6 2 1 1 1 8 6 5 4 8 8 < / b : _ x > < b : _ y > 1 6 8 < / b : _ y > < / b : P o i n t > < / P o i n t s > < / a : V a l u e > < / a : K e y V a l u e O f D i a g r a m O b j e c t K e y a n y T y p e z b w N T n L X > < a : K e y V a l u e O f D i a g r a m O b j e c t K e y a n y T y p e z b w N T n L X > < a : K e y > < K e y > R e l a t i o n s h i p s \ & l t ; T a b l e s \ T r a n s a k s i \ C o l u m n s \ F a k t u r & g t ; - & l t ; T a b l e s \ F a k t u r \ C o l u m n s \ F a k t u r & g t ; \ F K < / K e y > < / a : K e y > < a : V a l u e   i : t y p e = " D i a g r a m D i s p l a y L i n k E n d p o i n t V i e w S t a t e " > < L o c a t i o n   x m l n s : b = " h t t p : / / s c h e m a s . d a t a c o n t r a c t . o r g / 2 0 0 4 / 0 7 / S y s t e m . W i n d o w s " > < b : _ x > 5 6 4 . 6 1 5 2 4 2 2 7 0 6 6 3 2 < / b : _ x > < b : _ y > 3 3 1 < / b : _ y > < / L o c a t i o n > < S h a p e R o t a t e A n g l e > 1 8 0 < / S h a p e R o t a t e A n g l e > < / a : V a l u e > < / a : K e y V a l u e O f D i a g r a m O b j e c t K e y a n y T y p e z b w N T n L X > < a : K e y V a l u e O f D i a g r a m O b j e c t K e y a n y T y p e z b w N T n L X > < a : K e y > < K e y > R e l a t i o n s h i p s \ & l t ; T a b l e s \ T r a n s a k s i \ C o l u m n s \ F a k t u r & g t ; - & l t ; T a b l e s \ F a k t u r \ C o l u m n s \ F a k t u r & g t ; \ P K < / K e y > < / a : K e y > < a : V a l u e   i : t y p e = " D i a g r a m D i s p l a y L i n k E n d p o i n t V i e w S t a t e " > < L o c a t i o n   x m l n s : b = " h t t p : / / s c h e m a s . d a t a c o n t r a c t . o r g / 2 0 0 4 / 0 7 / S y s t e m . W i n d o w s " > < b : _ x > 4 8 6 . 8 0 7 6 2 1 1 1 8 6 5 4 8 8 < / b : _ x > < b : _ y > 1 6 0 . 0 0 0 0 0 0 0 0 0 0 0 0 0 3 < / b : _ y > < / L o c a t i o n > < S h a p e R o t a t e A n g l e > 9 0 < / S h a p e R o t a t e A n g l e > < / a : V a l u e > < / a : K e y V a l u e O f D i a g r a m O b j e c t K e y a n y T y p e z b w N T n L X > < a : K e y V a l u e O f D i a g r a m O b j e c t K e y a n y T y p e z b w N T n L X > < a : K e y > < K e y > R e l a t i o n s h i p s \ & l t ; T a b l e s \ T r a n s a k s i \ C o l u m n s \ K o d e B a r a n g & g t ; - & l t ; T a b l e s \ B a r a n g \ C o l u m n s \ K o d e B a r a n g & g t ; < / K e y > < / a : K e y > < a : V a l u e   i : t y p e = " D i a g r a m D i s p l a y L i n k V i e w S t a t e " > < A u t o m a t i o n P r o p e r t y H e l p e r T e x t > E n d   p o i n t   1 :   ( 5 5 6 . 6 1 5 2 4 2 2 7 0 6 6 3 , 3 4 3 ) .   E n d   p o i n t   2 :   ( 1 0 4 . 2 5 0 0 0 0 1 1 8 6 5 5 , 2 4 8 )   < / A u t o m a t i o n P r o p e r t y H e l p e r T e x t > < L a y e d O u t > t r u e < / L a y e d O u t > < P o i n t s   x m l n s : b = " h t t p : / / s c h e m a s . d a t a c o n t r a c t . o r g / 2 0 0 4 / 0 7 / S y s t e m . W i n d o w s " > < b : P o i n t > < b : _ x > 5 5 6 . 6 1 5 2 4 2 2 7 0 6 6 3 2 < / b : _ x > < b : _ y > 3 4 3 < / b : _ y > < / b : P o i n t > < b : P o i n t > < b : _ x > 4 4 5 . 4 0 3 8 1 0 1 1 4 1 5 4 9 1 < / b : _ x > < b : _ y > 3 4 3 < / b : _ y > < / b : P o i n t > < b : P o i n t > < b : _ x > 4 4 3 . 4 0 3 8 1 0 1 1 4 1 5 4 9 1 < / b : _ x > < b : _ y > 3 4 1 < / b : _ y > < / b : P o i n t > < b : P o i n t > < b : _ x > 4 4 3 . 4 0 3 8 1 0 1 1 4 1 5 4 9 1 < / b : _ x > < b : _ y > 2 9 0 . 5 < / b : _ y > < / b : P o i n t > < b : P o i n t > < b : _ x > 4 4 1 . 4 0 3 8 1 0 1 1 4 1 5 4 9 1 < / b : _ x > < b : _ y > 2 8 8 . 5 < / b : _ y > < / b : P o i n t > < b : P o i n t > < b : _ x > 1 0 6 . 2 5 0 0 0 0 1 1 8 6 5 4 8 7 < / b : _ x > < b : _ y > 2 8 8 . 5 < / b : _ y > < / b : P o i n t > < b : P o i n t > < b : _ x > 1 0 4 . 2 5 0 0 0 0 1 1 8 6 5 4 8 7 < / b : _ x > < b : _ y > 2 8 6 . 5 < / b : _ y > < / b : P o i n t > < b : P o i n t > < b : _ x > 1 0 4 . 2 5 0 0 0 0 1 1 8 6 5 4 8 7 < / b : _ x > < b : _ y > 2 4 7 . 9 9 9 9 9 9 9 9 9 9 9 9 9 7 < / b : _ y > < / b : P o i n t > < / P o i n t s > < / a : V a l u e > < / a : K e y V a l u e O f D i a g r a m O b j e c t K e y a n y T y p e z b w N T n L X > < a : K e y V a l u e O f D i a g r a m O b j e c t K e y a n y T y p e z b w N T n L X > < a : K e y > < K e y > R e l a t i o n s h i p s \ & l t ; T a b l e s \ T r a n s a k s i \ C o l u m n s \ K o d e B a r a n g & g t ; - & l t ; T a b l e s \ B a r a n g \ C o l u m n s \ K o d e B a r a n g & g t ; \ F K < / K e y > < / a : K e y > < a : V a l u e   i : t y p e = " D i a g r a m D i s p l a y L i n k E n d p o i n t V i e w S t a t e " > < L o c a t i o n   x m l n s : b = " h t t p : / / s c h e m a s . d a t a c o n t r a c t . o r g / 2 0 0 4 / 0 7 / S y s t e m . W i n d o w s " > < b : _ x > 5 6 4 . 6 1 5 2 4 2 2 7 0 6 6 3 2 < / b : _ x > < b : _ y > 3 4 3 < / b : _ y > < / L o c a t i o n > < S h a p e R o t a t e A n g l e > 1 8 0 < / S h a p e R o t a t e A n g l e > < / a : V a l u e > < / a : K e y V a l u e O f D i a g r a m O b j e c t K e y a n y T y p e z b w N T n L X > < a : K e y V a l u e O f D i a g r a m O b j e c t K e y a n y T y p e z b w N T n L X > < a : K e y > < K e y > R e l a t i o n s h i p s \ & l t ; T a b l e s \ T r a n s a k s i \ C o l u m n s \ K o d e B a r a n g & g t ; - & l t ; T a b l e s \ B a r a n g \ C o l u m n s \ K o d e B a r a n g & g t ; \ P K < / K e y > < / a : K e y > < a : V a l u e   i : t y p e = " D i a g r a m D i s p l a y L i n k E n d p o i n t V i e w S t a t e " > < L o c a t i o n   x m l n s : b = " h t t p : / / s c h e m a s . d a t a c o n t r a c t . o r g / 2 0 0 4 / 0 7 / S y s t e m . W i n d o w s " > < b : _ x > 1 0 4 . 2 5 0 0 0 0 1 1 8 6 5 4 8 7 < / b : _ x > < b : _ y > 2 3 9 . 9 9 9 9 9 9 9 9 9 9 9 9 9 7 < / b : _ y > < / L o c a t i o n > < S h a p e R o t a t e A n g l e > 9 0 < / S h a p e R o t a t e A n g l e > < / a : V a l u e > < / a : K e y V a l u e O f D i a g r a m O b j e c t K e y a n y T y p e z b w N T n L X > < a : K e y V a l u e O f D i a g r a m O b j e c t K e y a n y T y p e z b w N T n L X > < a : K e y > < K e y > R e l a t i o n s h i p s \ & l t ; T a b l e s \ F a k t u r \ C o l u m n s \ K o d e P e l a n g g a n & g t ; - & l t ; T a b l e s \ P e l a n g g a n \ C o l u m n s \ K o d e P e l a n g g a n & g t ; < / K e y > < / a : K e y > < a : V a l u e   i : t y p e = " D i a g r a m D i s p l a y L i n k V i e w S t a t e " > < A u t o m a t i o n P r o p e r t y H e l p e r T e x t > E n d   p o i n t   1 :   ( 5 9 4 . 8 0 7 6 2 1 1 3 5 3 3 2 , 8 5 ) .   E n d   p o i n t   2 :   ( 6 9 6 . 7 1 1 4 3 1 7 0 2 9 9 8 , 1 0 3 )   < / A u t o m a t i o n P r o p e r t y H e l p e r T e x t > < L a y e d O u t > t r u e < / L a y e d O u t > < P o i n t s   x m l n s : b = " h t t p : / / s c h e m a s . d a t a c o n t r a c t . o r g / 2 0 0 4 / 0 7 / S y s t e m . W i n d o w s " > < b : P o i n t > < b : _ x > 5 9 4 . 8 0 7 6 2 1 1 3 5 3 3 1 8 3 < / b : _ x > < b : _ y > 8 5 < / b : _ y > < / b : P o i n t > < b : P o i n t > < b : _ x > 6 4 3 . 7 5 9 5 2 6 6 1 8 6 5 5 < / b : _ x > < b : _ y > 8 5 < / b : _ y > < / b : P o i n t > < b : P o i n t > < b : _ x > 6 4 5 . 7 5 9 5 2 6 6 1 8 6 5 5 < / b : _ x > < b : _ y > 8 7 < / b : _ y > < / b : P o i n t > < b : P o i n t > < b : _ x > 6 4 5 . 7 5 9 5 2 6 6 1 8 6 5 5 < / b : _ x > < b : _ y > 1 0 1 < / b : _ y > < / b : P o i n t > < b : P o i n t > < b : _ x > 6 4 7 . 7 5 9 5 2 6 6 1 8 6 5 5 < / b : _ x > < b : _ y > 1 0 3 < / b : _ y > < / b : P o i n t > < b : P o i n t > < b : _ x > 6 9 6 . 7 1 1 4 3 1 7 0 2 9 9 7 5 2 < / b : _ x > < b : _ y > 1 0 3 < / b : _ y > < / b : P o i n t > < / P o i n t s > < / a : V a l u e > < / a : K e y V a l u e O f D i a g r a m O b j e c t K e y a n y T y p e z b w N T n L X > < a : K e y V a l u e O f D i a g r a m O b j e c t K e y a n y T y p e z b w N T n L X > < a : K e y > < K e y > R e l a t i o n s h i p s \ & l t ; T a b l e s \ F a k t u r \ C o l u m n s \ K o d e P e l a n g g a n & g t ; - & l t ; T a b l e s \ P e l a n g g a n \ C o l u m n s \ K o d e P e l a n g g a n & g t ; \ F K < / K e y > < / a : K e y > < a : V a l u e   i : t y p e = " D i a g r a m D i s p l a y L i n k E n d p o i n t V i e w S t a t e " > < L o c a t i o n   x m l n s : b = " h t t p : / / s c h e m a s . d a t a c o n t r a c t . o r g / 2 0 0 4 / 0 7 / S y s t e m . W i n d o w s " > < b : _ x > 5 8 6 . 8 0 7 6 2 1 1 3 5 3 3 1 7 1 < / b : _ x > < b : _ y > 8 5 < / b : _ y > < / L o c a t i o n > < S h a p e R o t a t e A n g l e > 3 6 0 < / S h a p e R o t a t e A n g l e > < / a : V a l u e > < / a : K e y V a l u e O f D i a g r a m O b j e c t K e y a n y T y p e z b w N T n L X > < a : K e y V a l u e O f D i a g r a m O b j e c t K e y a n y T y p e z b w N T n L X > < a : K e y > < K e y > R e l a t i o n s h i p s \ & l t ; T a b l e s \ F a k t u r \ C o l u m n s \ K o d e P e l a n g g a n & g t ; - & l t ; T a b l e s \ P e l a n g g a n \ C o l u m n s \ K o d e P e l a n g g a n & g t ; \ P K < / K e y > < / a : K e y > < a : V a l u e   i : t y p e = " D i a g r a m D i s p l a y L i n k E n d p o i n t V i e w S t a t e " > < L o c a t i o n   x m l n s : b = " h t t p : / / s c h e m a s . d a t a c o n t r a c t . o r g / 2 0 0 4 / 0 7 / S y s t e m . W i n d o w s " > < b : _ x > 7 0 4 . 7 1 1 4 3 1 7 0 2 9 9 7 5 2 < / b : _ x > < b : _ y > 1 0 3 < / b : _ y > < / L o c a t i o n > < S h a p e R o t a t e A n g l e > 1 8 0 < / S h a p e R o t a t e A n g l e > < / a : V a l u 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 B a r a n g _ 8 1 8 e 6 9 9 d - 4 7 9 b - 4 7 6 0 - 8 d 9 f - 2 3 4 7 c c 9 c c c f 7 < / K e y > < V a l u e   x m l n s : a = " h t t p : / / s c h e m a s . d a t a c o n t r a c t . o r g / 2 0 0 4 / 0 7 / M i c r o s o f t . A n a l y s i s S e r v i c e s . C o m m o n " > < a : H a s F o c u s > t r u e < / a : H a s F o c u s > < a : S i z e A t D p i 9 6 > 9 9 < / a : S i z e A t D p i 9 6 > < a : V i s i b l e > t r u e < / a : V i s i b l e > < / V a l u e > < / K e y V a l u e O f s t r i n g S a n d b o x E d i t o r . M e a s u r e G r i d S t a t e S c d E 3 5 R y > < K e y V a l u e O f s t r i n g S a n d b o x E d i t o r . M e a s u r e G r i d S t a t e S c d E 3 5 R y > < K e y > T r a n s a k s i _ 8 0 8 e 8 a 8 7 - e f e 4 - 4 9 8 9 - b 2 0 b - 0 6 3 a 6 f 2 5 8 0 6 3 < / K e y > < V a l u e   x m l n s : a = " h t t p : / / s c h e m a s . d a t a c o n t r a c t . o r g / 2 0 0 4 / 0 7 / M i c r o s o f t . A n a l y s i s S e r v i c e s . C o m m o n " > < a : H a s F o c u s > f a l s e < / a : H a s F o c u s > < a : S i z e A t D p i 9 6 > 9 5 < / a : S i z e A t D p i 9 6 > < a : V i s i b l e > t r u e < / a : V i s i b l e > < / V a l u e > < / K e y V a l u e O f s t r i n g S a n d b o x E d i t o r . M e a s u r e G r i d S t a t e S c d E 3 5 R y > < K e y V a l u e O f s t r i n g S a n d b o x E d i t o r . M e a s u r e G r i d S t a t e S c d E 3 5 R y > < K e y > K a t e g o r i _ 4 0 a e 7 e 6 f - 8 b 5 0 - 4 3 8 3 - a 7 f 2 - e 8 8 d 6 4 c c 3 6 2 3 < / K e y > < V a l u e   x m l n s : a = " h t t p : / / s c h e m a s . d a t a c o n t r a c t . o r g / 2 0 0 4 / 0 7 / M i c r o s o f t . A n a l y s i s S e r v i c e s . C o m m o n " > < a : H a s F o c u s > f a l s e < / a : H a s F o c u s > < a : S i z e A t D p i 9 6 > 9 5 < / a : S i z e A t D p i 9 6 > < a : V i s i b l e > t r u e < / a : V i s i b l e > < / V a l u e > < / K e y V a l u e O f s t r i n g S a n d b o x E d i t o r . M e a s u r e G r i d S t a t e S c d E 3 5 R y > < K e y V a l u e O f s t r i n g S a n d b o x E d i t o r . M e a s u r e G r i d S t a t e S c d E 3 5 R y > < K e y > P e l a n g g a n _ 6 4 4 3 a 6 d 3 - 9 3 8 4 - 4 1 e d - a b b d - 5 8 1 4 6 1 1 c 7 1 6 c < / K e y > < V a l u e   x m l n s : a = " h t t p : / / s c h e m a s . d a t a c o n t r a c t . o r g / 2 0 0 4 / 0 7 / M i c r o s o f t . A n a l y s i s S e r v i c e s . C o m m o n " > < a : H a s F o c u s > f a l s e < / a : H a s F o c u s > < a : S i z e A t D p i 9 6 > 9 5 < / a : S i z e A t D p i 9 6 > < a : V i s i b l e > t r u e < / a : V i s i b l e > < / V a l u e > < / K e y V a l u e O f s t r i n g S a n d b o x E d i t o r . M e a s u r e G r i d S t a t e S c d E 3 5 R y > < / A r r a y O f K e y V a l u e O f s t r i n g S a n d b o x E d i t o r . M e a s u r e G r i d S t a t e S c d E 3 5 R y > ] ] > < / 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2 b 9 4 f 9 5 d - f d 6 c - 4 f 9 b - b 1 0 6 - 3 8 a 0 6 c 3 0 5 a 6 9 " > < C u s t o m C o n t e n t > < ! [ C D A T A [ < ? x m l   v e r s i o n = " 1 . 0 "   e n c o d i n g = " u t f - 1 6 " ? > < S e t t i n g s > < H S l i c e r s S h a p e > 0 ; 0 ; 0 ; 0 < / H S l i c e r s S h a p e > < V S l i c e r s S h a p e > 0 ; 0 ; 0 ; 0 < / V S l i c e r s S h a p e > < S l i c e r S h e e t N a m e > S h e e t 2 < / S l i c e r S h e e t N a m e > < S A H o s t H a s h > 1 5 1 4 6 6 7 6 3 6 < / S A H o s t H a s h > < G e m i n i F i e l d L i s t V i s i b l e > T r u e < / G e m i n i F i e l d L i s t V i s i b l e > < / S e t t i n g s > ] ] > < / C u s t o m C o n t e n t > < / G e m i n i > 
</file>

<file path=customXml/item15.xml>��< ? x m l   v e r s i o n = " 1 . 0 "   e n c o d i n g = " U T F - 1 6 " ? > < G e m i n i   x m l n s = " h t t p : / / g e m i n i / p i v o t c u s t o m i z a t i o n / 1 8 b 9 b 0 0 7 - b 6 a 2 - 4 d c 6 - 8 7 4 e - 8 6 3 a b 3 4 f 5 f a d " > < C u s t o m C o n t e n t > < ! [ C D A T A [ < ? x m l   v e r s i o n = " 1 . 0 "   e n c o d i n g = " u t f - 1 6 " ? > < S e t t i n g s > < H S l i c e r s S h a p e > 0 ; 0 ; 0 ; 0 < / H S l i c e r s S h a p e > < V S l i c e r s S h a p e > 0 ; 0 ; 0 ; 0 < / V S l i c e r s S h a p e > < S l i c e r S h e e t N a m e > S h e e t 2 < / S l i c e r S h e e t N a m e > < S A H o s t H a s h > 1 5 1 9 5 5 1 5 0 2 < / S A H o s t H a s h > < G e m i n i F i e l d L i s t V i s i b l e > T r u e < / G e m i n i F i e l d L i s t V i s i b l e > < / S e t t i n g s > ] ] > < / C u s t o m C o n t e n t > < / G e m i n i > 
</file>

<file path=customXml/item16.xml>��< ? x m l   v e r s i o n = " 1 . 0 "   e n c o d i n g = " U T F - 1 6 " ? > < G e m i n i   x m l n s = " h t t p : / / g e m i n i / p i v o t c u s t o m i z a t i o n / e 0 5 b e 5 b 0 - b e f 0 - 4 5 0 6 - 8 b 7 8 - 4 a 8 a 3 b 0 4 b 2 d 2 " > < C u s t o m C o n t e n t > < ! [ C D A T A [ < ? x m l   v e r s i o n = " 1 . 0 "   e n c o d i n g = " u t f - 1 6 " ? > < S e t t i n g s > < H S l i c e r s S h a p e > 0 ; 0 ; 0 ; 0 < / H S l i c e r s S h a p e > < V S l i c e r s S h a p e > 0 ; 0 ; 0 ; 0 < / V S l i c e r s S h a p e > < S l i c e r S h e e t N a m e > S h e e t 2 < / S l i c e r S h e e t N a m e > < S A H o s t H a s h > 1 9 7 9 2 9 3 9 4 5 < / S A H o s t H a s h > < G e m i n i F i e l d L i s t V i s i b l e > T r u e < / G e m i n i F i e l d L i s t V i s i b l e > < / S e t t i n g s > ] ] > < / C u s t o m C o n t e n t > < / G e m i n i > 
</file>

<file path=customXml/item17.xml>��< ? x m l   v e r s i o n = " 1 . 0 "   e n c o d i n g = " U T F - 1 6 " ? > < G e m i n i   x m l n s = " h t t p : / / g e m i n i / p i v o t c u s t o m i z a t i o n / f 4 8 8 a b 1 6 - 1 8 a 2 - 4 c 0 4 - a 4 5 e - d f 5 4 1 6 6 5 1 e 4 7 " > < C u s t o m C o n t e n t > < ! [ C D A T A [ < ? x m l   v e r s i o n = " 1 . 0 "   e n c o d i n g = " u t f - 1 6 " ? > < S e t t i n g s > < H S l i c e r s S h a p e > 0 ; 0 ; 0 ; 0 < / H S l i c e r s S h a p e > < V S l i c e r s S h a p e > 0 ; 0 ; 0 ; 0 < / V S l i c e r s S h a p e > < S l i c e r S h e e t N a m e > S h e e t 2 < / S l i c e r S h e e t N a m e > < S A H o s t H a s h > 8 1 9 1 6 9 8 9 1 < / S A H o s t H a s h > < G e m i n i F i e l d L i s t V i s i b l e > T r u e < / G e m i n i F i e l d L i s t V i s i b l e > < / S e t t i n g s > ] ] > < / C u s t o m C o n t e n t > < / G e m i n i > 
</file>

<file path=customXml/item18.xml>��< ? x m l   v e r s i o n = " 1 . 0 "   e n c o d i n g = " U T F - 1 6 " ? > < G e m i n i   x m l n s = " h t t p : / / g e m i n i / p i v o t c u s t o m i z a t i o n / S a n d b o x N o n E m p t y " > < C u s t o m C o n t e n t > < ! [ C D A T A [ 1 ] ] > < / C u s t o m C o n t e n t > < / G e m i n i > 
</file>

<file path=customXml/item19.xml>��< ? x m l   v e r s i o n = " 1 . 0 "   e n c o d i n g = " U T F - 1 6 " ? > < G e m i n i   x m l n s = " h t t p : / / g e m i n i / p i v o t c u s t o m i z a t i o n / I s S a n d b o x E m b e d d e d " > < C u s t o m C o n t e n t > < ! [ C D A T A [ y e s ] ] > < / C u s t o m C o n t e n t > < / G e m i n i > 
</file>

<file path=customXml/item2.xml>��< ? x m l   v e r s i o n = " 1 . 0 "   e n c o d i n g = " U T F - 1 6 " ? > < G e m i n i   x m l n s = " h t t p : / / g e m i n i / p i v o t c u s t o m i z a t i o n / C l i e n t W i n d o w X M L " > < C u s t o m C o n t e n t > < ! [ C D A T A [ B a r a n g _ 8 1 8 e 6 9 9 d - 4 7 9 b - 4 7 6 0 - 8 d 9 f - 2 3 4 7 c c 9 c c c f 7 ] ] > < / C u s t o m C o n t e n t > < / G e m i n i > 
</file>

<file path=customXml/item20.xml>��< ? x m l   v e r s i o n = " 1 . 0 "   e n c o d i n g = " U T F - 1 6 " ? > < G e m i n i   x m l n s = " h t t p : / / g e m i n i / p i v o t c u s t o m i z a t i o n / P o w e r P i v o t V e r s i o n " > < C u s t o m C o n t e n t > < ! [ C D A T A [ 2 0 1 1 . 1 1 0 . 2 8 0 9 . 2 7 ] ] > < / 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 2 0 2 1 - 1 0 - 2 7 T 2 1 : 2 8 : 2 3 . 4 2 6 2 6 5 9 + 0 7 : 0 0 < / L a s t P r o c e s s e d T i m e > < / D a t a M o d e l i n g S a n d b o x . S e r i a l i z e d S a n d b o x E r r o r C a c h e > ] ] > < / 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X M L _ B a r a n g _ 8 1 8 e 6 9 9 d - 4 7 9 b - 4 7 6 0 - 8 d 9 f - 2 3 4 7 c c 9 c c c f 7 " > < C u s t o m C o n t e n t > < ! [ C D A T A [ < T a b l e W i d g e t G r i d S e r i a l i z a t i o n   x m l n s : x s i = " h t t p : / / w w w . w 3 . o r g / 2 0 0 1 / X M L S c h e m a - i n s t a n c e "   x m l n s : x s d = " h t t p : / / w w w . w 3 . o r g / 2 0 0 1 / X M L S c h e m a " > < C o l u m n S u g g e s t e d T y p e   / > < C o l u m n F o r m a t   / > < C o l u m n A c c u r a c y   / > < C o l u m n C u r r e n c y S y m b o l   / > < C o l u m n P o s i t i v e P a t t e r n   / > < C o l u m n N e g a t i v e P a t t e r n   / > < C o l u m n W i d t h s > < i t e m > < k e y > < s t r i n g > K o d e B a r a n g < / s t r i n g > < / k e y > < v a l u e > < i n t > 1 1 0 < / i n t > < / v a l u e > < / i t e m > < i t e m > < k e y > < s t r i n g > K o d e K a t e g o r i < / s t r i n g > < / k e y > < v a l u e > < i n t > 1 2 0 < / i n t > < / v a l u e > < / i t e m > < i t e m > < k e y > < s t r i n g > N a m a B a r a n g < / s t r i n g > < / k e y > < v a l u e > < i n t > 1 1 4 < / i n t > < / v a l u e > < / i t e m > < i t e m > < k e y > < s t r i n g > S p e s i f i k a s i < / s t r i n g > < / k e y > < v a l u e > < i n t > 1 0 1 < / i n t > < / v a l u e > < / i t e m > < i t e m > < k e y > < s t r i n g > S a t u a n < / s t r i n g > < / k e y > < v a l u e > < i n t > 7 8 < / i n t > < / v a l u e > < / i t e m > < i t e m > < k e y > < s t r i n g > H a r g a < / s t r i n g > < / k e y > < v a l u e > < i n t > 7 1 < / 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T r a n s a k s i _ 8 0 8 e 8 a 8 7 - e f e 4 - 4 9 8 9 - b 2 0 b - 0 6 3 a 6 f 2 5 8 0 6 3 " > < C u s t o m C o n t e n t > < ! [ C D A T A [ < T a b l e W i d g e t G r i d S e r i a l i z a t i o n   x m l n s : x s i = " h t t p : / / w w w . w 3 . o r g / 2 0 0 1 / X M L S c h e m a - i n s t a n c e "   x m l n s : x s d = " h t t p : / / w w w . w 3 . o r g / 2 0 0 1 / X M L S c h e m a " > < C o l u m n S u g g e s t e d T y p e   / > < C o l u m n F o r m a t   / > < C o l u m n A c c u r a c y   / > < C o l u m n C u r r e n c y S y m b o l   / > < C o l u m n P o s i t i v e P a t t e r n   / > < C o l u m n N e g a t i v e P a t t e r n   / > < C o l u m n W i d t h s > < i t e m > < k e y > < s t r i n g > F a k t u r < / s t r i n g > < / k e y > < v a l u e > < i n t > 7 5 < / i n t > < / v a l u e > < / i t e m > < i t e m > < k e y > < s t r i n g > K o d e B a r a n g < / s t r i n g > < / k e y > < v a l u e > < i n t > 1 1 0 < / i n t > < / v a l u e > < / i t e m > < i t e m > < k e y > < s t r i n g > J u m l a h < / s t r i n g > < / k e y > < v a l u e > < i n t > 8 0 < / 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K a t e g o r i _ 4 0 a e 7 e 6 f - 8 b 5 0 - 4 3 8 3 - a 7 f 2 - e 8 8 d 6 4 c c 3 6 2 3 " > < C u s t o m C o n t e n t > < ! [ C D A T A [ < T a b l e W i d g e t G r i d S e r i a l i z a t i o n   x m l n s : x s i = " h t t p : / / w w w . w 3 . o r g / 2 0 0 1 / X M L S c h e m a - i n s t a n c e "   x m l n s : x s d = " h t t p : / / w w w . w 3 . o r g / 2 0 0 1 / X M L S c h e m a " > < C o l u m n S u g g e s t e d T y p e   / > < C o l u m n F o r m a t   / > < C o l u m n A c c u r a c y   / > < C o l u m n C u r r e n c y S y m b o l   / > < C o l u m n P o s i t i v e P a t t e r n   / > < C o l u m n N e g a t i v e P a t t e r n   / > < C o l u m n W i d t h s > < i t e m > < k e y > < s t r i n g > K o d e K a t e g o r i < / s t r i n g > < / k e y > < v a l u e > < i n t > 1 2 0 < / i n t > < / v a l u e > < / i t e m > < i t e m > < k e y > < s t r i n g > K a t e g o r i < / s t r i n g > < / k e y > < v a l u e > < i n t > 8 8 < / 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P e l a n g g a n _ 6 4 4 3 a 6 d 3 - 9 3 8 4 - 4 1 e d - a b b d - 5 8 1 4 6 1 1 c 7 1 6 c " > < C u s t o m C o n t e n t > < ! [ C D A T A [ < T a b l e W i d g e t G r i d S e r i a l i z a t i o n   x m l n s : x s i = " h t t p : / / w w w . w 3 . o r g / 2 0 0 1 / X M L S c h e m a - i n s t a n c e "   x m l n s : x s d = " h t t p : / / w w w . w 3 . o r g / 2 0 0 1 / X M L S c h e m a " > < C o l u m n S u g g e s t e d T y p e   / > < C o l u m n F o r m a t   / > < C o l u m n A c c u r a c y   / > < C o l u m n C u r r e n c y S y m b o l   / > < C o l u m n P o s i t i v e P a t t e r n   / > < C o l u m n N e g a t i v e P a t t e r n   / > < C o l u m n W i d t h s > < i t e m > < k e y > < s t r i n g > K o d e P e l a n g g a n < / s t r i n g > < / k e y > < v a l u e > < i n t > 1 3 2 < / i n t > < / v a l u e > < / i t e m > < i t e m > < k e y > < s t r i n g > N a m a P e l a n g g a n < / s t r i n g > < / k e y > < v a l u e > < i n t > 1 3 6 < / i n t > < / v a l u e > < / i t e m > < i t e m > < k e y > < s t r i n g > J e n i s K e l a m i n < / s t r i n g > < / k e y > < v a l u e > < i n t > 1 1 8 < / i n t > < / v a l u e > < / i t e m > < i t e m > < k e y > < s t r i n g > U s i a < / s t r i n g > < / k e y > < v a l u e > < i n t > 6 2 < / i n t > < / v a l u e > < / i t e m > < i t e m > < k e y > < s t r i n g > K o t a < / s t r i n g > < / k e y > < v a l u e > < i n t > 6 4 < / i n t > < / v a l u e > < / i t e m > < i t e m > < k e y > < s t r i n g > T a h u n < / s t r i n g > < / k e y > < v a l u e > < i n t > 7 3 < / 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AF73A9E-6749-4B45-ABCE-36E834E1DAE8}">
  <ds:schemaRefs/>
</ds:datastoreItem>
</file>

<file path=customXml/itemProps10.xml><?xml version="1.0" encoding="utf-8"?>
<ds:datastoreItem xmlns:ds="http://schemas.openxmlformats.org/officeDocument/2006/customXml" ds:itemID="{C7BA1487-2B79-40D0-B6C0-6C9096580895}">
  <ds:schemaRefs/>
</ds:datastoreItem>
</file>

<file path=customXml/itemProps11.xml><?xml version="1.0" encoding="utf-8"?>
<ds:datastoreItem xmlns:ds="http://schemas.openxmlformats.org/officeDocument/2006/customXml" ds:itemID="{34014FDD-DA16-4EA2-AF93-B5F003233DA5}">
  <ds:schemaRefs/>
</ds:datastoreItem>
</file>

<file path=customXml/itemProps12.xml><?xml version="1.0" encoding="utf-8"?>
<ds:datastoreItem xmlns:ds="http://schemas.openxmlformats.org/officeDocument/2006/customXml" ds:itemID="{74C9DF87-CE55-43DF-8ABD-E89A2EA151CF}">
  <ds:schemaRefs/>
</ds:datastoreItem>
</file>

<file path=customXml/itemProps13.xml><?xml version="1.0" encoding="utf-8"?>
<ds:datastoreItem xmlns:ds="http://schemas.openxmlformats.org/officeDocument/2006/customXml" ds:itemID="{89DC7D52-36F5-4DC7-AA0B-B639532FCA9F}">
  <ds:schemaRefs/>
</ds:datastoreItem>
</file>

<file path=customXml/itemProps14.xml><?xml version="1.0" encoding="utf-8"?>
<ds:datastoreItem xmlns:ds="http://schemas.openxmlformats.org/officeDocument/2006/customXml" ds:itemID="{7FCA2115-E467-4A26-9F01-C422B2A0C475}">
  <ds:schemaRefs/>
</ds:datastoreItem>
</file>

<file path=customXml/itemProps15.xml><?xml version="1.0" encoding="utf-8"?>
<ds:datastoreItem xmlns:ds="http://schemas.openxmlformats.org/officeDocument/2006/customXml" ds:itemID="{30647B7D-2790-421E-9EE2-F4DCA2BF4845}">
  <ds:schemaRefs/>
</ds:datastoreItem>
</file>

<file path=customXml/itemProps16.xml><?xml version="1.0" encoding="utf-8"?>
<ds:datastoreItem xmlns:ds="http://schemas.openxmlformats.org/officeDocument/2006/customXml" ds:itemID="{EDABBE6C-27C9-4DC6-8AF3-BBF595003B64}">
  <ds:schemaRefs/>
</ds:datastoreItem>
</file>

<file path=customXml/itemProps17.xml><?xml version="1.0" encoding="utf-8"?>
<ds:datastoreItem xmlns:ds="http://schemas.openxmlformats.org/officeDocument/2006/customXml" ds:itemID="{EC6CB31B-49AD-4259-9F4B-6D3234054BD2}">
  <ds:schemaRefs/>
</ds:datastoreItem>
</file>

<file path=customXml/itemProps18.xml><?xml version="1.0" encoding="utf-8"?>
<ds:datastoreItem xmlns:ds="http://schemas.openxmlformats.org/officeDocument/2006/customXml" ds:itemID="{7DF8B42D-1838-4C00-AC70-5982CD21C097}">
  <ds:schemaRefs/>
</ds:datastoreItem>
</file>

<file path=customXml/itemProps19.xml><?xml version="1.0" encoding="utf-8"?>
<ds:datastoreItem xmlns:ds="http://schemas.openxmlformats.org/officeDocument/2006/customXml" ds:itemID="{2F2ACEF2-FB63-4B2B-8DC8-F64155E6645A}">
  <ds:schemaRefs/>
</ds:datastoreItem>
</file>

<file path=customXml/itemProps2.xml><?xml version="1.0" encoding="utf-8"?>
<ds:datastoreItem xmlns:ds="http://schemas.openxmlformats.org/officeDocument/2006/customXml" ds:itemID="{3D1F3F79-5506-470C-9592-850540A026FE}">
  <ds:schemaRefs/>
</ds:datastoreItem>
</file>

<file path=customXml/itemProps20.xml><?xml version="1.0" encoding="utf-8"?>
<ds:datastoreItem xmlns:ds="http://schemas.openxmlformats.org/officeDocument/2006/customXml" ds:itemID="{8057F2B3-638E-4B7A-ACE9-F5DC1C35196C}">
  <ds:schemaRefs/>
</ds:datastoreItem>
</file>

<file path=customXml/itemProps21.xml><?xml version="1.0" encoding="utf-8"?>
<ds:datastoreItem xmlns:ds="http://schemas.openxmlformats.org/officeDocument/2006/customXml" ds:itemID="{4CCDE40A-BE32-4BDE-A02E-5228295361F6}">
  <ds:schemaRefs/>
</ds:datastoreItem>
</file>

<file path=customXml/itemProps22.xml><?xml version="1.0" encoding="utf-8"?>
<ds:datastoreItem xmlns:ds="http://schemas.openxmlformats.org/officeDocument/2006/customXml" ds:itemID="{F60A4869-08CF-4EA2-AF03-F52B42D26C80}">
  <ds:schemaRefs/>
</ds:datastoreItem>
</file>

<file path=customXml/itemProps3.xml><?xml version="1.0" encoding="utf-8"?>
<ds:datastoreItem xmlns:ds="http://schemas.openxmlformats.org/officeDocument/2006/customXml" ds:itemID="{FB6AF854-AEB1-4510-A5A7-5AF9D77B53AD}">
  <ds:schemaRefs/>
</ds:datastoreItem>
</file>

<file path=customXml/itemProps4.xml><?xml version="1.0" encoding="utf-8"?>
<ds:datastoreItem xmlns:ds="http://schemas.openxmlformats.org/officeDocument/2006/customXml" ds:itemID="{022E0BB7-6FB7-4515-88E3-D2C580771BA1}">
  <ds:schemaRefs/>
</ds:datastoreItem>
</file>

<file path=customXml/itemProps5.xml><?xml version="1.0" encoding="utf-8"?>
<ds:datastoreItem xmlns:ds="http://schemas.openxmlformats.org/officeDocument/2006/customXml" ds:itemID="{42E89211-E701-47B3-A3EB-5A8AD51D92A6}">
  <ds:schemaRefs/>
</ds:datastoreItem>
</file>

<file path=customXml/itemProps6.xml><?xml version="1.0" encoding="utf-8"?>
<ds:datastoreItem xmlns:ds="http://schemas.openxmlformats.org/officeDocument/2006/customXml" ds:itemID="{7D63A145-F5F6-42EC-81C6-66B5601CB54C}">
  <ds:schemaRefs/>
</ds:datastoreItem>
</file>

<file path=customXml/itemProps7.xml><?xml version="1.0" encoding="utf-8"?>
<ds:datastoreItem xmlns:ds="http://schemas.openxmlformats.org/officeDocument/2006/customXml" ds:itemID="{AACF783F-A904-449D-B7D0-CA57B1770690}">
  <ds:schemaRefs/>
</ds:datastoreItem>
</file>

<file path=customXml/itemProps8.xml><?xml version="1.0" encoding="utf-8"?>
<ds:datastoreItem xmlns:ds="http://schemas.openxmlformats.org/officeDocument/2006/customXml" ds:itemID="{D67448A6-9AD7-4180-A146-392B15C74680}">
  <ds:schemaRefs/>
</ds:datastoreItem>
</file>

<file path=customXml/itemProps9.xml><?xml version="1.0" encoding="utf-8"?>
<ds:datastoreItem xmlns:ds="http://schemas.openxmlformats.org/officeDocument/2006/customXml" ds:itemID="{67970660-3398-4B21-9A17-256A5E301FA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2021-10-27T14:17:14Z</dcterms:created>
  <dcterms:modified xsi:type="dcterms:W3CDTF">2021-10-27T14:28:26Z</dcterms:modified>
</cp:coreProperties>
</file>